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2\Desktop\"/>
    </mc:Choice>
  </mc:AlternateContent>
  <bookViews>
    <workbookView xWindow="0" yWindow="0" windowWidth="19200" windowHeight="10995"/>
  </bookViews>
  <sheets>
    <sheet name="US-5000Sc-Distr-US-List&amp;Net" sheetId="1" r:id="rId1"/>
    <sheet name="US-5000Sc-Distr-US-List" sheetId="5" r:id="rId2"/>
    <sheet name=".." sheetId="7" r:id="rId3"/>
    <sheet name="." sheetId="6" r:id="rId4"/>
  </sheets>
  <calcPr calcId="152511"/>
</workbook>
</file>

<file path=xl/calcChain.xml><?xml version="1.0" encoding="utf-8"?>
<calcChain xmlns="http://schemas.openxmlformats.org/spreadsheetml/2006/main">
  <c r="I19" i="1" l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43" i="1"/>
</calcChain>
</file>

<file path=xl/sharedStrings.xml><?xml version="1.0" encoding="utf-8"?>
<sst xmlns="http://schemas.openxmlformats.org/spreadsheetml/2006/main" count="168" uniqueCount="88">
  <si>
    <t>Description</t>
  </si>
  <si>
    <t>(3) Inflow Water Filters</t>
  </si>
  <si>
    <t>(1) Outflow Water Filter</t>
  </si>
  <si>
    <t>(1) Wall Chart</t>
  </si>
  <si>
    <t>(200) Spray Bottle Labels</t>
  </si>
  <si>
    <t>MSDS Sheet</t>
  </si>
  <si>
    <t>Operator's Manual</t>
  </si>
  <si>
    <t>Notes:</t>
  </si>
  <si>
    <t>Prices subject to change without notice</t>
  </si>
  <si>
    <t>Orbio Model 5000-Sc Cleaning Solution Generator and Dispenser</t>
  </si>
  <si>
    <t>(1) Pkg of (100) pH Test Strips</t>
  </si>
  <si>
    <t>(1) Inflow Water Filter Wrench</t>
  </si>
  <si>
    <t>(1) Outflow Water Filter Wrench</t>
  </si>
  <si>
    <t xml:space="preserve">Orbio Model 5000-Sc Parts </t>
  </si>
  <si>
    <t>Material Number</t>
  </si>
  <si>
    <t>List Price</t>
  </si>
  <si>
    <t>Distributor Discount</t>
  </si>
  <si>
    <t>Distributor Net</t>
  </si>
  <si>
    <t>HS20005</t>
  </si>
  <si>
    <t>Assembly, Nozzle Dock Switch</t>
  </si>
  <si>
    <t>ES20014</t>
  </si>
  <si>
    <t>Sub-Assembly, Level Switch</t>
  </si>
  <si>
    <t>PU20001</t>
  </si>
  <si>
    <t>Dispensing Nozzle with Lever Arm</t>
  </si>
  <si>
    <t>PU20003</t>
  </si>
  <si>
    <t>Nozzle, High Flow Hand</t>
  </si>
  <si>
    <t>PT20005</t>
  </si>
  <si>
    <t>Hose, Primary Dispensing</t>
  </si>
  <si>
    <t>PR20002</t>
  </si>
  <si>
    <t>Filter, Water - Inflow Filter</t>
  </si>
  <si>
    <t>PR20003</t>
  </si>
  <si>
    <t>Filter, Water - Outflow Filter</t>
  </si>
  <si>
    <t>PA20004</t>
  </si>
  <si>
    <t>pH Test Strips, 7.0 - 14.0, 100 pack</t>
  </si>
  <si>
    <t>PF20045</t>
  </si>
  <si>
    <t>ES20015</t>
  </si>
  <si>
    <t>Sub-Assembly, Isolation Transformer</t>
  </si>
  <si>
    <t>EW20008</t>
  </si>
  <si>
    <t>AC Line Cord, 110V, 7.5 FT, 16 ga.</t>
  </si>
  <si>
    <t>PT20009</t>
  </si>
  <si>
    <t>Dispensing Tube, Tank</t>
  </si>
  <si>
    <t>PT20010</t>
  </si>
  <si>
    <t>Dispensing Tube, Bottle</t>
  </si>
  <si>
    <t>Sub-Assy, Dispensing Pump (115V) w/connector</t>
  </si>
  <si>
    <t>Garden Hose Conn, Mur-lok, 3/4 FGH x 3/8" Tube</t>
  </si>
  <si>
    <t>ES20018</t>
  </si>
  <si>
    <t>(1) Garden Hose Connector Fitting</t>
  </si>
  <si>
    <t>DM20005</t>
  </si>
  <si>
    <t>Labels, 5000-Sc Spray Bottle, Pkg (100) (US &amp; Canada)</t>
  </si>
  <si>
    <t>Terms:   2%/10, Net 30 days</t>
  </si>
  <si>
    <t>5000-Sc Cleaning Solution Generator and Dispenser</t>
  </si>
  <si>
    <t>AT20002C</t>
  </si>
  <si>
    <t>All 5000-Sc Units Shipped with Accessory Kit that includes:</t>
  </si>
  <si>
    <t>Machine Purchase</t>
  </si>
  <si>
    <t>Gallon Usage Annually</t>
  </si>
  <si>
    <t>Tier</t>
  </si>
  <si>
    <t>List</t>
  </si>
  <si>
    <t>0 - 25,000</t>
  </si>
  <si>
    <t>25,001 - 50,000</t>
  </si>
  <si>
    <t>50,001 - 80,000</t>
  </si>
  <si>
    <t>80,001 - 120,000</t>
  </si>
  <si>
    <t>120,001 - 160,000</t>
  </si>
  <si>
    <t>160,001 - 200,000</t>
  </si>
  <si>
    <t>Machine Rental - 24 Month and Month-to-Month*  (effective Sept 1, 2012)</t>
  </si>
  <si>
    <t>Shipping weight:   510 lbs/231 kg</t>
  </si>
  <si>
    <t>Shipping:    FOB Shipping point, freight pre-paid and add</t>
  </si>
  <si>
    <t>Boxed dimensions:   48" L x 34" W x 84" H (1219 mm x 864 mm x 2134 mm)</t>
  </si>
  <si>
    <t>Upfront Payment for Month-to-Month</t>
  </si>
  <si>
    <t>$950*</t>
  </si>
  <si>
    <t>$500**</t>
  </si>
  <si>
    <t>*For End-user,  Upfront Payment includes delivery, installation, set-up costs, &amp; expense to remove, crate and ship the equipment upon termination.</t>
  </si>
  <si>
    <t>**For Distributor, Upfront Payment includes delivery plus the expense of crate and shipping  the equipment upon termination.</t>
  </si>
  <si>
    <t>Shipping:    FOB Shipping point, freight pre-paid</t>
  </si>
  <si>
    <t>Distributor Net WITH SERVICE</t>
  </si>
  <si>
    <t>Distributor Net NO SERVICE</t>
  </si>
  <si>
    <t>e-Module (includes shipping kit)</t>
  </si>
  <si>
    <t>AS20004</t>
  </si>
  <si>
    <t>Effective March 1, 2014</t>
  </si>
  <si>
    <t xml:space="preserve">Machine Rental - 24 Month and Month-to-Month*  </t>
  </si>
  <si>
    <t xml:space="preserve">      $1,977.00**</t>
  </si>
  <si>
    <t>*End-user will receive a refund  from Seller of 50% of net price paid (Net price = $3,295.00 less any discounts received) upon the return of the used e-Module to Seller.</t>
  </si>
  <si>
    <t>**Distributor will receive a refund from Tennant of 50% of net price paid (Distributor Net) when the used e-Module is returned to Tennant . Distributor will refund  to the end-user  50% of net price paid (Net price = $3,295.00 less any discounts received) by the end-user, as outlined above.</t>
  </si>
  <si>
    <t xml:space="preserve">    $3,295.00*</t>
  </si>
  <si>
    <t>Orbio  Price List - US - 5000Sc - Distributor - LIST and NET</t>
  </si>
  <si>
    <t>Orbio  Price List - US - 5000Sc - Distributor - LIST</t>
  </si>
  <si>
    <t>5000SC-SVC</t>
  </si>
  <si>
    <t>5000-Sc Installation Service Fee</t>
  </si>
  <si>
    <t>Labels, MultiSurface Cleaner Spray Bottle, Pkg (100) (US &amp;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</si>
</sst>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</font>
    <font>
      <b/>
      <sz val="14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Border="1"/>
    <xf numFmtId="0" fontId="0" fillId="0" borderId="1" xfId="0" applyBorder="1"/>
    <xf numFmtId="14" fontId="3" fillId="0" borderId="2" xfId="0" applyNumberFormat="1" applyFont="1" applyBorder="1"/>
    <xf numFmtId="0" fontId="3" fillId="0" borderId="2" xfId="0" applyFont="1" applyBorder="1"/>
    <xf numFmtId="0" fontId="3" fillId="0" borderId="0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164" fontId="3" fillId="0" borderId="0" xfId="0" applyNumberFormat="1" applyFont="1" applyBorder="1"/>
    <xf numFmtId="164" fontId="3" fillId="0" borderId="1" xfId="0" applyNumberFormat="1" applyFont="1" applyBorder="1"/>
    <xf numFmtId="0" fontId="3" fillId="0" borderId="4" xfId="0" applyFont="1" applyBorder="1"/>
    <xf numFmtId="0" fontId="0" fillId="0" borderId="4" xfId="0" applyBorder="1"/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9" fontId="3" fillId="0" borderId="0" xfId="0" applyNumberFormat="1" applyFont="1" applyBorder="1"/>
    <xf numFmtId="0" fontId="3" fillId="0" borderId="1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 wrapText="1"/>
    </xf>
    <xf numFmtId="0" fontId="0" fillId="0" borderId="0" xfId="0" applyFill="1"/>
    <xf numFmtId="0" fontId="3" fillId="0" borderId="2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13" fillId="0" borderId="0" xfId="0" applyFont="1" applyFill="1" applyBorder="1"/>
    <xf numFmtId="0" fontId="3" fillId="0" borderId="3" xfId="0" applyFont="1" applyFill="1" applyBorder="1"/>
    <xf numFmtId="0" fontId="3" fillId="0" borderId="0" xfId="0" applyFont="1" applyFill="1"/>
    <xf numFmtId="9" fontId="3" fillId="0" borderId="0" xfId="0" applyNumberFormat="1" applyFont="1" applyFill="1" applyBorder="1"/>
    <xf numFmtId="0" fontId="3" fillId="0" borderId="1" xfId="0" applyFont="1" applyFill="1" applyBorder="1"/>
    <xf numFmtId="164" fontId="0" fillId="0" borderId="0" xfId="0" applyNumberFormat="1" applyFill="1"/>
    <xf numFmtId="9" fontId="0" fillId="0" borderId="0" xfId="1" applyFont="1" applyFill="1"/>
    <xf numFmtId="9" fontId="0" fillId="0" borderId="0" xfId="0" applyNumberFormat="1" applyFill="1"/>
    <xf numFmtId="0" fontId="3" fillId="0" borderId="4" xfId="0" applyFont="1" applyFill="1" applyBorder="1"/>
    <xf numFmtId="0" fontId="3" fillId="0" borderId="9" xfId="0" applyFont="1" applyFill="1" applyBorder="1"/>
    <xf numFmtId="164" fontId="0" fillId="0" borderId="0" xfId="0" applyNumberFormat="1" applyFill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164" fontId="3" fillId="0" borderId="4" xfId="0" applyNumberFormat="1" applyFont="1" applyFill="1" applyBorder="1"/>
    <xf numFmtId="9" fontId="3" fillId="0" borderId="4" xfId="0" applyNumberFormat="1" applyFont="1" applyFill="1" applyBorder="1"/>
    <xf numFmtId="0" fontId="0" fillId="0" borderId="10" xfId="0" applyBorder="1"/>
    <xf numFmtId="0" fontId="0" fillId="0" borderId="11" xfId="0" applyBorder="1"/>
    <xf numFmtId="164" fontId="3" fillId="0" borderId="4" xfId="0" applyNumberFormat="1" applyFont="1" applyBorder="1"/>
    <xf numFmtId="164" fontId="3" fillId="0" borderId="9" xfId="0" applyNumberFormat="1" applyFont="1" applyBorder="1"/>
    <xf numFmtId="0" fontId="10" fillId="0" borderId="0" xfId="0" applyFont="1" applyBorder="1"/>
    <xf numFmtId="0" fontId="4" fillId="0" borderId="0" xfId="0" applyFont="1" applyAlignment="1">
      <alignment wrapText="1"/>
    </xf>
    <xf numFmtId="164" fontId="3" fillId="0" borderId="0" xfId="0" applyNumberFormat="1" applyFont="1" applyBorder="1" applyAlignment="1">
      <alignment horizontal="left" wrapText="1"/>
    </xf>
    <xf numFmtId="9" fontId="5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0" fontId="4" fillId="3" borderId="12" xfId="0" applyFont="1" applyFill="1" applyBorder="1"/>
    <xf numFmtId="43" fontId="4" fillId="3" borderId="12" xfId="2" applyFont="1" applyFill="1" applyBorder="1"/>
    <xf numFmtId="43" fontId="0" fillId="3" borderId="13" xfId="2" applyFont="1" applyFill="1" applyBorder="1"/>
    <xf numFmtId="43" fontId="0" fillId="3" borderId="14" xfId="2" applyFont="1" applyFill="1" applyBorder="1"/>
    <xf numFmtId="0" fontId="3" fillId="3" borderId="13" xfId="0" applyFont="1" applyFill="1" applyBorder="1"/>
    <xf numFmtId="0" fontId="5" fillId="3" borderId="13" xfId="0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left" wrapText="1"/>
    </xf>
    <xf numFmtId="9" fontId="5" fillId="3" borderId="13" xfId="0" applyNumberFormat="1" applyFont="1" applyFill="1" applyBorder="1" applyAlignment="1">
      <alignment horizontal="right" wrapText="1"/>
    </xf>
    <xf numFmtId="0" fontId="0" fillId="3" borderId="13" xfId="0" applyFill="1" applyBorder="1" applyAlignment="1">
      <alignment horizontal="right"/>
    </xf>
    <xf numFmtId="9" fontId="3" fillId="3" borderId="13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/>
    <xf numFmtId="9" fontId="5" fillId="0" borderId="1" xfId="0" applyNumberFormat="1" applyFont="1" applyBorder="1" applyAlignment="1">
      <alignment horizontal="right" wrapText="1"/>
    </xf>
    <xf numFmtId="9" fontId="5" fillId="3" borderId="14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164" fontId="3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5" fillId="0" borderId="10" xfId="0" applyFont="1" applyBorder="1"/>
    <xf numFmtId="0" fontId="4" fillId="0" borderId="10" xfId="0" applyFont="1" applyBorder="1"/>
    <xf numFmtId="0" fontId="5" fillId="0" borderId="10" xfId="0" applyFont="1" applyBorder="1" applyAlignment="1">
      <alignment horizontal="right"/>
    </xf>
    <xf numFmtId="0" fontId="4" fillId="0" borderId="11" xfId="0" applyFont="1" applyBorder="1"/>
    <xf numFmtId="0" fontId="11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workbookViewId="0">
      <selection activeCell="D8" sqref="D8"/>
    </sheetView>
  </sheetViews>
  <sheetFormatPr defaultRowHeight="12.75" x14ac:dyDescent="0.2"/>
  <cols>
    <col min="1" max="1" width="21.85546875" customWidth="1"/>
    <col min="3" max="3" width="3.85546875" customWidth="1"/>
    <col min="4" max="4" width="31.140625" customWidth="1"/>
    <col min="5" max="5" width="9.85546875" customWidth="1"/>
    <col min="6" max="6" width="4.140625" customWidth="1"/>
    <col min="7" max="7" width="2.85546875" customWidth="1"/>
    <col min="8" max="8" width="9.5703125" customWidth="1"/>
    <col min="9" max="9" width="11.7109375" customWidth="1"/>
    <col min="10" max="10" width="9.5703125" customWidth="1"/>
    <col min="11" max="11" width="19.140625" customWidth="1"/>
    <col min="12" max="12" width="12.85546875" customWidth="1"/>
    <col min="13" max="13" width="14.7109375" customWidth="1"/>
    <col min="14" max="14" width="12.140625" customWidth="1"/>
    <col min="15" max="15" width="11" customWidth="1"/>
    <col min="21" max="21" width="8.42578125" customWidth="1"/>
  </cols>
  <sheetData>
    <row r="1" spans="1:21" ht="20.25" customHeight="1" x14ac:dyDescent="0.2">
      <c r="A1" s="14" t="s">
        <v>83</v>
      </c>
    </row>
    <row r="2" spans="1:21" x14ac:dyDescent="0.2">
      <c r="A2" s="14" t="s">
        <v>77</v>
      </c>
    </row>
    <row r="3" spans="1:21" ht="13.5" thickBot="1" x14ac:dyDescent="0.25">
      <c r="A3" s="7"/>
    </row>
    <row r="4" spans="1:21" ht="16.5" customHeight="1" thickBot="1" x14ac:dyDescent="0.3">
      <c r="A4" s="103" t="s">
        <v>9</v>
      </c>
      <c r="B4" s="104"/>
      <c r="C4" s="104"/>
      <c r="D4" s="104"/>
      <c r="E4" s="104"/>
      <c r="F4" s="104"/>
      <c r="G4" s="104"/>
      <c r="H4" s="104"/>
      <c r="I4" s="104"/>
      <c r="J4" s="105"/>
    </row>
    <row r="5" spans="1:21" x14ac:dyDescent="0.2">
      <c r="A5" s="32" t="s">
        <v>52</v>
      </c>
      <c r="B5" s="56"/>
      <c r="C5" s="56"/>
      <c r="D5" s="56"/>
      <c r="E5" s="56"/>
      <c r="F5" s="56"/>
      <c r="G5" s="56"/>
      <c r="H5" s="56"/>
      <c r="I5" s="56"/>
      <c r="J5" s="57"/>
    </row>
    <row r="6" spans="1:21" x14ac:dyDescent="0.2">
      <c r="A6" s="17" t="s">
        <v>3</v>
      </c>
      <c r="B6" s="15"/>
      <c r="C6" s="15"/>
      <c r="D6" s="15"/>
      <c r="E6" s="15"/>
      <c r="F6" s="15"/>
      <c r="G6" s="15"/>
      <c r="H6" s="15"/>
      <c r="I6" s="15"/>
      <c r="J6" s="16"/>
    </row>
    <row r="7" spans="1:21" x14ac:dyDescent="0.2">
      <c r="A7" s="18" t="s">
        <v>10</v>
      </c>
      <c r="B7" s="15"/>
      <c r="C7" s="15"/>
      <c r="D7" s="15"/>
      <c r="E7" s="15"/>
      <c r="F7" s="15"/>
      <c r="G7" s="15"/>
      <c r="H7" s="15"/>
      <c r="I7" s="15"/>
      <c r="J7" s="16"/>
      <c r="U7" s="28"/>
    </row>
    <row r="8" spans="1:21" x14ac:dyDescent="0.2">
      <c r="A8" s="18" t="s">
        <v>1</v>
      </c>
      <c r="B8" s="15"/>
      <c r="C8" s="15"/>
      <c r="D8" s="15"/>
      <c r="E8" s="15"/>
      <c r="F8" s="15"/>
      <c r="G8" s="15"/>
      <c r="H8" s="15"/>
      <c r="I8" s="15"/>
      <c r="J8" s="16"/>
    </row>
    <row r="9" spans="1:21" x14ac:dyDescent="0.2">
      <c r="A9" s="18" t="s">
        <v>11</v>
      </c>
      <c r="B9" s="15"/>
      <c r="C9" s="15"/>
      <c r="D9" s="15"/>
      <c r="E9" s="15"/>
      <c r="F9" s="15"/>
      <c r="G9" s="15"/>
      <c r="H9" s="15"/>
      <c r="I9" s="15"/>
      <c r="J9" s="16"/>
    </row>
    <row r="10" spans="1:21" x14ac:dyDescent="0.2">
      <c r="A10" s="18" t="s">
        <v>2</v>
      </c>
      <c r="B10" s="15"/>
      <c r="C10" s="15"/>
      <c r="D10" s="15"/>
      <c r="E10" s="15"/>
      <c r="F10" s="15"/>
      <c r="G10" s="15"/>
      <c r="H10" s="15"/>
      <c r="I10" s="15"/>
      <c r="J10" s="16"/>
    </row>
    <row r="11" spans="1:21" x14ac:dyDescent="0.2">
      <c r="A11" s="18" t="s">
        <v>12</v>
      </c>
      <c r="B11" s="15"/>
      <c r="C11" s="15"/>
      <c r="D11" s="15"/>
      <c r="E11" s="15"/>
      <c r="F11" s="15"/>
      <c r="G11" s="15"/>
      <c r="H11" s="15"/>
      <c r="I11" s="15"/>
      <c r="J11" s="16"/>
    </row>
    <row r="12" spans="1:21" x14ac:dyDescent="0.2">
      <c r="A12" s="18" t="s">
        <v>46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21" x14ac:dyDescent="0.2">
      <c r="A13" s="18" t="s">
        <v>4</v>
      </c>
      <c r="B13" s="15"/>
      <c r="C13" s="15"/>
      <c r="D13" s="15"/>
      <c r="E13" s="15"/>
      <c r="F13" s="15"/>
      <c r="G13" s="15"/>
      <c r="H13" s="15"/>
      <c r="I13" s="15"/>
      <c r="J13" s="16"/>
    </row>
    <row r="14" spans="1:21" x14ac:dyDescent="0.2">
      <c r="A14" s="18" t="s">
        <v>5</v>
      </c>
      <c r="B14" s="15"/>
      <c r="C14" s="15"/>
      <c r="D14" s="15"/>
      <c r="E14" s="15"/>
      <c r="F14" s="15"/>
      <c r="G14" s="15"/>
      <c r="H14" s="15"/>
      <c r="I14" s="15"/>
      <c r="J14" s="16"/>
    </row>
    <row r="15" spans="1:21" x14ac:dyDescent="0.2">
      <c r="A15" s="18" t="s">
        <v>6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21" x14ac:dyDescent="0.2">
      <c r="A16" s="18"/>
      <c r="B16" s="15"/>
      <c r="C16" s="15"/>
      <c r="D16" s="15"/>
      <c r="E16" s="15"/>
      <c r="F16" s="15"/>
      <c r="G16" s="15"/>
      <c r="H16" s="15"/>
      <c r="I16" s="15"/>
      <c r="J16" s="16"/>
    </row>
    <row r="17" spans="1:10" x14ac:dyDescent="0.2">
      <c r="A17" s="77" t="s">
        <v>53</v>
      </c>
      <c r="B17" s="78"/>
      <c r="C17" s="78"/>
      <c r="D17" s="78"/>
      <c r="E17" s="78"/>
      <c r="F17" s="78"/>
      <c r="G17" s="78"/>
      <c r="H17" s="78"/>
      <c r="I17" s="78"/>
      <c r="J17" s="79"/>
    </row>
    <row r="18" spans="1:10" ht="25.5" x14ac:dyDescent="0.2">
      <c r="A18" s="20" t="s">
        <v>14</v>
      </c>
      <c r="B18" s="52" t="s">
        <v>0</v>
      </c>
      <c r="C18" s="15"/>
      <c r="D18" s="15"/>
      <c r="E18" s="52" t="s">
        <v>15</v>
      </c>
      <c r="F18" s="53"/>
      <c r="G18" s="53"/>
      <c r="H18" s="22" t="s">
        <v>16</v>
      </c>
      <c r="I18" s="22" t="s">
        <v>17</v>
      </c>
      <c r="J18" s="16"/>
    </row>
    <row r="19" spans="1:10" ht="18" customHeight="1" x14ac:dyDescent="0.2">
      <c r="A19" s="18" t="s">
        <v>51</v>
      </c>
      <c r="B19" s="19" t="s">
        <v>50</v>
      </c>
      <c r="C19" s="19"/>
      <c r="D19" s="33"/>
      <c r="E19" s="62">
        <v>17995</v>
      </c>
      <c r="F19" s="63"/>
      <c r="G19" s="64"/>
      <c r="H19" s="66">
        <v>0.35</v>
      </c>
      <c r="I19" s="67">
        <f>E19*(1-H19)</f>
        <v>11696.75</v>
      </c>
      <c r="J19" s="65"/>
    </row>
    <row r="20" spans="1:10" ht="18" customHeight="1" x14ac:dyDescent="0.2">
      <c r="A20" s="18"/>
      <c r="B20" s="19"/>
      <c r="C20" s="19"/>
      <c r="D20" s="33"/>
      <c r="E20" s="62"/>
      <c r="F20" s="63"/>
      <c r="G20" s="64"/>
      <c r="H20" s="66"/>
      <c r="I20" s="67"/>
      <c r="J20" s="65"/>
    </row>
    <row r="21" spans="1:10" ht="15" customHeight="1" x14ac:dyDescent="0.2">
      <c r="A21" s="18" t="s">
        <v>66</v>
      </c>
      <c r="B21" s="19"/>
      <c r="C21" s="19"/>
      <c r="D21" s="33"/>
      <c r="E21" s="62"/>
      <c r="F21" s="63"/>
      <c r="G21" s="64"/>
      <c r="H21" s="66"/>
      <c r="I21" s="67"/>
      <c r="J21" s="65"/>
    </row>
    <row r="22" spans="1:10" ht="15" customHeight="1" x14ac:dyDescent="0.2">
      <c r="A22" s="18" t="s">
        <v>64</v>
      </c>
      <c r="B22" s="19"/>
      <c r="C22" s="19"/>
      <c r="D22" s="33"/>
      <c r="E22" s="62"/>
      <c r="F22" s="63"/>
      <c r="G22" s="64"/>
      <c r="H22" s="66"/>
      <c r="I22" s="67"/>
      <c r="J22" s="65"/>
    </row>
    <row r="23" spans="1:10" ht="15" customHeight="1" x14ac:dyDescent="0.2">
      <c r="A23" s="18" t="s">
        <v>65</v>
      </c>
      <c r="B23" s="19"/>
      <c r="C23" s="19"/>
      <c r="D23" s="33"/>
      <c r="E23" s="62"/>
      <c r="F23" s="63"/>
      <c r="G23" s="64"/>
      <c r="H23" s="66"/>
      <c r="I23" s="67"/>
      <c r="J23" s="65"/>
    </row>
    <row r="24" spans="1:10" ht="18" customHeight="1" x14ac:dyDescent="0.2">
      <c r="A24" s="18"/>
      <c r="B24" s="19"/>
      <c r="C24" s="19"/>
      <c r="D24" s="33"/>
      <c r="E24" s="62"/>
      <c r="F24" s="63"/>
      <c r="G24" s="64"/>
      <c r="H24" s="66"/>
      <c r="I24" s="67"/>
      <c r="J24" s="65"/>
    </row>
    <row r="25" spans="1:10" ht="13.5" customHeight="1" x14ac:dyDescent="0.2">
      <c r="A25" s="76" t="s">
        <v>78</v>
      </c>
      <c r="B25" s="80"/>
      <c r="C25" s="80"/>
      <c r="D25" s="81"/>
      <c r="E25" s="82"/>
      <c r="F25" s="83"/>
      <c r="G25" s="84"/>
      <c r="H25" s="85"/>
      <c r="I25" s="86"/>
      <c r="J25" s="87"/>
    </row>
    <row r="26" spans="1:10" ht="17.25" customHeight="1" x14ac:dyDescent="0.2">
      <c r="A26" s="18"/>
      <c r="B26" s="19"/>
      <c r="C26" s="19"/>
      <c r="D26" s="33"/>
      <c r="E26" s="62"/>
      <c r="F26" s="63"/>
      <c r="G26" s="64"/>
      <c r="H26" s="66"/>
      <c r="I26" s="67"/>
      <c r="J26" s="65"/>
    </row>
    <row r="27" spans="1:10" ht="52.5" customHeight="1" x14ac:dyDescent="0.2">
      <c r="A27" s="20" t="s">
        <v>54</v>
      </c>
      <c r="B27" s="29" t="s">
        <v>55</v>
      </c>
      <c r="C27" s="19"/>
      <c r="D27" s="33"/>
      <c r="E27" s="22" t="s">
        <v>56</v>
      </c>
      <c r="F27" s="74"/>
      <c r="G27" s="74"/>
      <c r="H27" s="74" t="s">
        <v>73</v>
      </c>
      <c r="I27" s="74" t="s">
        <v>74</v>
      </c>
      <c r="J27" s="65"/>
    </row>
    <row r="28" spans="1:10" ht="17.25" customHeight="1" x14ac:dyDescent="0.2">
      <c r="A28" s="69" t="s">
        <v>57</v>
      </c>
      <c r="B28" s="68">
        <v>1</v>
      </c>
      <c r="C28" s="19"/>
      <c r="D28" s="70"/>
      <c r="E28" s="73">
        <v>725</v>
      </c>
      <c r="F28" s="73"/>
      <c r="G28" s="73"/>
      <c r="H28" s="73">
        <v>283</v>
      </c>
      <c r="I28" s="71">
        <v>326</v>
      </c>
      <c r="J28" s="65"/>
    </row>
    <row r="29" spans="1:10" x14ac:dyDescent="0.2">
      <c r="A29" s="69" t="s">
        <v>58</v>
      </c>
      <c r="B29" s="68">
        <v>2</v>
      </c>
      <c r="C29" s="21"/>
      <c r="D29" s="72"/>
      <c r="E29" s="71">
        <v>775</v>
      </c>
      <c r="F29" s="73"/>
      <c r="G29" s="73"/>
      <c r="H29" s="73">
        <v>302</v>
      </c>
      <c r="I29" s="71">
        <v>349</v>
      </c>
      <c r="J29" s="23"/>
    </row>
    <row r="30" spans="1:10" x14ac:dyDescent="0.2">
      <c r="A30" s="69" t="s">
        <v>59</v>
      </c>
      <c r="B30" s="68">
        <v>3</v>
      </c>
      <c r="C30" s="19"/>
      <c r="D30" s="72"/>
      <c r="E30" s="71">
        <v>950</v>
      </c>
      <c r="F30" s="71"/>
      <c r="G30" s="71"/>
      <c r="H30" s="71">
        <v>371</v>
      </c>
      <c r="I30" s="71">
        <v>428</v>
      </c>
      <c r="J30" s="25"/>
    </row>
    <row r="31" spans="1:10" x14ac:dyDescent="0.2">
      <c r="A31" s="69" t="s">
        <v>60</v>
      </c>
      <c r="B31" s="68">
        <v>4</v>
      </c>
      <c r="C31" s="19"/>
      <c r="D31" s="72"/>
      <c r="E31" s="71">
        <v>1125</v>
      </c>
      <c r="F31" s="71"/>
      <c r="G31" s="71"/>
      <c r="H31" s="71">
        <v>439</v>
      </c>
      <c r="I31" s="71">
        <v>506</v>
      </c>
      <c r="J31" s="25"/>
    </row>
    <row r="32" spans="1:10" x14ac:dyDescent="0.2">
      <c r="A32" s="69" t="s">
        <v>61</v>
      </c>
      <c r="B32" s="68">
        <v>5</v>
      </c>
      <c r="C32" s="19"/>
      <c r="D32" s="72"/>
      <c r="E32" s="71">
        <v>1300</v>
      </c>
      <c r="F32" s="71"/>
      <c r="G32" s="71"/>
      <c r="H32" s="71">
        <v>507</v>
      </c>
      <c r="I32" s="71">
        <v>585</v>
      </c>
      <c r="J32" s="25"/>
    </row>
    <row r="33" spans="1:17" x14ac:dyDescent="0.2">
      <c r="A33" s="69" t="s">
        <v>62</v>
      </c>
      <c r="B33" s="68">
        <v>6</v>
      </c>
      <c r="C33" s="19"/>
      <c r="D33" s="72"/>
      <c r="E33" s="71">
        <v>1475</v>
      </c>
      <c r="F33" s="71"/>
      <c r="G33" s="71"/>
      <c r="H33" s="71">
        <v>575</v>
      </c>
      <c r="I33" s="71">
        <v>664</v>
      </c>
      <c r="J33" s="25"/>
    </row>
    <row r="34" spans="1:17" x14ac:dyDescent="0.2">
      <c r="A34" s="69"/>
      <c r="B34" s="68"/>
      <c r="C34" s="19"/>
      <c r="D34" s="72"/>
      <c r="E34" s="71"/>
      <c r="F34" s="71"/>
      <c r="G34" s="71"/>
      <c r="H34" s="71"/>
      <c r="I34" s="71"/>
      <c r="J34" s="25"/>
    </row>
    <row r="35" spans="1:17" x14ac:dyDescent="0.2">
      <c r="A35" s="69"/>
      <c r="B35" s="68"/>
      <c r="C35" s="19"/>
      <c r="D35" s="72" t="s">
        <v>67</v>
      </c>
      <c r="E35" s="71" t="s">
        <v>68</v>
      </c>
      <c r="F35" s="71"/>
      <c r="G35" s="71"/>
      <c r="H35" s="71" t="s">
        <v>69</v>
      </c>
      <c r="I35" s="71" t="s">
        <v>69</v>
      </c>
      <c r="J35" s="25"/>
    </row>
    <row r="36" spans="1:17" x14ac:dyDescent="0.2">
      <c r="A36" s="69"/>
      <c r="B36" s="68"/>
      <c r="C36" s="19"/>
      <c r="D36" s="72"/>
      <c r="E36" s="71"/>
      <c r="F36" s="71"/>
      <c r="G36" s="71"/>
      <c r="H36" s="71"/>
      <c r="I36" s="71"/>
      <c r="J36" s="25"/>
    </row>
    <row r="37" spans="1:17" x14ac:dyDescent="0.2">
      <c r="A37" s="88" t="s">
        <v>70</v>
      </c>
      <c r="B37" s="68"/>
      <c r="C37" s="19"/>
      <c r="D37" s="72"/>
      <c r="E37" s="71"/>
      <c r="F37" s="71"/>
      <c r="G37" s="71"/>
      <c r="H37" s="71"/>
      <c r="I37" s="71"/>
      <c r="J37" s="25"/>
    </row>
    <row r="38" spans="1:17" x14ac:dyDescent="0.2">
      <c r="A38" s="89" t="s">
        <v>71</v>
      </c>
      <c r="B38" s="68"/>
      <c r="C38" s="19"/>
      <c r="D38" s="72"/>
      <c r="E38" s="71"/>
      <c r="F38" s="71"/>
      <c r="G38" s="71"/>
      <c r="H38" s="71"/>
      <c r="I38" s="71"/>
      <c r="J38" s="25"/>
    </row>
    <row r="39" spans="1:17" ht="13.5" thickBot="1" x14ac:dyDescent="0.25">
      <c r="A39" s="75"/>
      <c r="B39" s="26"/>
      <c r="C39" s="26"/>
      <c r="D39" s="58"/>
      <c r="E39" s="58"/>
      <c r="F39" s="58"/>
      <c r="G39" s="27"/>
      <c r="H39" s="58"/>
      <c r="I39" s="58"/>
      <c r="J39" s="59"/>
    </row>
    <row r="40" spans="1:17" ht="20.25" customHeight="1" thickBot="1" x14ac:dyDescent="0.25"/>
    <row r="41" spans="1:17" ht="15" thickBot="1" x14ac:dyDescent="0.25">
      <c r="A41" s="103" t="s">
        <v>13</v>
      </c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7" ht="25.5" x14ac:dyDescent="0.2">
      <c r="A42" s="20" t="s">
        <v>14</v>
      </c>
      <c r="B42" s="52" t="s">
        <v>0</v>
      </c>
      <c r="C42" s="53"/>
      <c r="D42" s="53"/>
      <c r="E42" s="21" t="s">
        <v>15</v>
      </c>
      <c r="F42" s="98"/>
      <c r="G42" s="98"/>
      <c r="H42" s="22" t="s">
        <v>16</v>
      </c>
      <c r="I42" s="22" t="s">
        <v>17</v>
      </c>
      <c r="J42" s="31"/>
      <c r="K42" s="49"/>
      <c r="L42" s="50"/>
      <c r="M42" s="50"/>
      <c r="N42" s="49"/>
      <c r="O42" s="49"/>
      <c r="P42" s="51"/>
      <c r="Q42" s="51"/>
    </row>
    <row r="43" spans="1:17" x14ac:dyDescent="0.2">
      <c r="A43" s="35" t="s">
        <v>18</v>
      </c>
      <c r="B43" s="36" t="s">
        <v>19</v>
      </c>
      <c r="C43" s="36"/>
      <c r="D43" s="36"/>
      <c r="E43" s="37">
        <v>34.799999999999997</v>
      </c>
      <c r="F43" s="19"/>
      <c r="G43" s="19"/>
      <c r="H43" s="30">
        <v>0.4</v>
      </c>
      <c r="I43" s="37">
        <f>E43*(1-H43)</f>
        <v>20.88</v>
      </c>
      <c r="J43" s="31"/>
      <c r="K43" s="43"/>
      <c r="L43" s="44"/>
      <c r="M43" s="43"/>
      <c r="N43" s="45"/>
      <c r="O43" s="43"/>
      <c r="P43" s="34"/>
      <c r="Q43" s="34"/>
    </row>
    <row r="44" spans="1:17" x14ac:dyDescent="0.2">
      <c r="A44" s="35" t="s">
        <v>20</v>
      </c>
      <c r="B44" s="36" t="s">
        <v>21</v>
      </c>
      <c r="C44" s="36"/>
      <c r="D44" s="36"/>
      <c r="E44" s="37">
        <v>12.9</v>
      </c>
      <c r="F44" s="19"/>
      <c r="G44" s="19"/>
      <c r="H44" s="30">
        <v>0.4</v>
      </c>
      <c r="I44" s="37">
        <f t="shared" ref="I44:I57" si="0">E44*(1-H44)</f>
        <v>7.74</v>
      </c>
      <c r="J44" s="31"/>
      <c r="K44" s="43"/>
      <c r="L44" s="44"/>
      <c r="M44" s="43"/>
      <c r="N44" s="45"/>
      <c r="O44" s="43"/>
      <c r="P44" s="34"/>
      <c r="Q44" s="34"/>
    </row>
    <row r="45" spans="1:17" x14ac:dyDescent="0.2">
      <c r="A45" s="35" t="s">
        <v>22</v>
      </c>
      <c r="B45" s="36" t="s">
        <v>23</v>
      </c>
      <c r="C45" s="36"/>
      <c r="D45" s="36"/>
      <c r="E45" s="37">
        <v>4</v>
      </c>
      <c r="F45" s="19"/>
      <c r="G45" s="19"/>
      <c r="H45" s="30">
        <v>0.4</v>
      </c>
      <c r="I45" s="37">
        <f t="shared" si="0"/>
        <v>2.4</v>
      </c>
      <c r="J45" s="31"/>
      <c r="K45" s="43"/>
      <c r="L45" s="44"/>
      <c r="M45" s="43"/>
      <c r="N45" s="45"/>
      <c r="O45" s="43"/>
      <c r="P45" s="34"/>
      <c r="Q45" s="34"/>
    </row>
    <row r="46" spans="1:17" x14ac:dyDescent="0.2">
      <c r="A46" s="35" t="s">
        <v>24</v>
      </c>
      <c r="B46" s="36" t="s">
        <v>25</v>
      </c>
      <c r="C46" s="36"/>
      <c r="D46" s="36"/>
      <c r="E46" s="37">
        <v>96.2</v>
      </c>
      <c r="F46" s="19"/>
      <c r="G46" s="19"/>
      <c r="H46" s="30">
        <v>0.4</v>
      </c>
      <c r="I46" s="37">
        <f t="shared" si="0"/>
        <v>57.72</v>
      </c>
      <c r="J46" s="31"/>
      <c r="K46" s="43"/>
      <c r="L46" s="44"/>
      <c r="M46" s="43"/>
      <c r="N46" s="45"/>
      <c r="O46" s="43"/>
      <c r="P46" s="34"/>
      <c r="Q46" s="34"/>
    </row>
    <row r="47" spans="1:17" x14ac:dyDescent="0.2">
      <c r="A47" s="35" t="s">
        <v>26</v>
      </c>
      <c r="B47" s="36" t="s">
        <v>27</v>
      </c>
      <c r="C47" s="36"/>
      <c r="D47" s="36"/>
      <c r="E47" s="37">
        <v>76.099999999999994</v>
      </c>
      <c r="F47" s="19"/>
      <c r="G47" s="19"/>
      <c r="H47" s="30">
        <v>0.4</v>
      </c>
      <c r="I47" s="37">
        <f t="shared" si="0"/>
        <v>45.66</v>
      </c>
      <c r="J47" s="31"/>
      <c r="K47" s="43"/>
      <c r="L47" s="44"/>
      <c r="M47" s="43"/>
      <c r="N47" s="45"/>
      <c r="O47" s="43"/>
      <c r="P47" s="34"/>
      <c r="Q47" s="34"/>
    </row>
    <row r="48" spans="1:17" x14ac:dyDescent="0.2">
      <c r="A48" s="35" t="s">
        <v>28</v>
      </c>
      <c r="B48" s="36" t="s">
        <v>29</v>
      </c>
      <c r="C48" s="36"/>
      <c r="D48" s="36"/>
      <c r="E48" s="37">
        <v>10.3</v>
      </c>
      <c r="F48" s="19"/>
      <c r="G48" s="19"/>
      <c r="H48" s="30">
        <v>0.4</v>
      </c>
      <c r="I48" s="37">
        <f t="shared" si="0"/>
        <v>6.1800000000000006</v>
      </c>
      <c r="J48" s="31"/>
      <c r="K48" s="43"/>
      <c r="L48" s="44"/>
      <c r="M48" s="43"/>
      <c r="N48" s="45"/>
      <c r="O48" s="43"/>
      <c r="P48" s="34"/>
      <c r="Q48" s="34"/>
    </row>
    <row r="49" spans="1:17" x14ac:dyDescent="0.2">
      <c r="A49" s="35" t="s">
        <v>30</v>
      </c>
      <c r="B49" s="36" t="s">
        <v>31</v>
      </c>
      <c r="C49" s="36"/>
      <c r="D49" s="36"/>
      <c r="E49" s="37">
        <v>73.900000000000006</v>
      </c>
      <c r="F49" s="19"/>
      <c r="G49" s="19"/>
      <c r="H49" s="30">
        <v>0.4</v>
      </c>
      <c r="I49" s="37">
        <f t="shared" si="0"/>
        <v>44.34</v>
      </c>
      <c r="J49" s="31"/>
      <c r="K49" s="43"/>
      <c r="L49" s="44"/>
      <c r="M49" s="43"/>
      <c r="N49" s="45"/>
      <c r="O49" s="43"/>
      <c r="P49" s="34"/>
      <c r="Q49" s="34"/>
    </row>
    <row r="50" spans="1:17" x14ac:dyDescent="0.2">
      <c r="A50" s="35" t="s">
        <v>35</v>
      </c>
      <c r="B50" s="36" t="s">
        <v>43</v>
      </c>
      <c r="C50" s="36"/>
      <c r="D50" s="36"/>
      <c r="E50" s="37">
        <v>758.6</v>
      </c>
      <c r="F50" s="19"/>
      <c r="G50" s="19"/>
      <c r="H50" s="30">
        <v>0.4</v>
      </c>
      <c r="I50" s="37">
        <f t="shared" si="0"/>
        <v>455.16</v>
      </c>
      <c r="J50" s="31"/>
      <c r="K50" s="43"/>
      <c r="L50" s="44"/>
      <c r="M50" s="43"/>
      <c r="N50" s="45"/>
      <c r="O50" s="43"/>
      <c r="P50" s="34"/>
      <c r="Q50" s="34"/>
    </row>
    <row r="51" spans="1:17" x14ac:dyDescent="0.2">
      <c r="A51" s="35" t="s">
        <v>32</v>
      </c>
      <c r="B51" s="36" t="s">
        <v>33</v>
      </c>
      <c r="C51" s="36"/>
      <c r="D51" s="36"/>
      <c r="E51" s="37">
        <v>26.4</v>
      </c>
      <c r="F51" s="19"/>
      <c r="G51" s="19"/>
      <c r="H51" s="30">
        <v>0.4</v>
      </c>
      <c r="I51" s="37">
        <f t="shared" si="0"/>
        <v>15.839999999999998</v>
      </c>
      <c r="J51" s="31"/>
      <c r="K51" s="43"/>
      <c r="L51" s="44"/>
      <c r="M51" s="43"/>
      <c r="N51" s="45"/>
      <c r="O51" s="43"/>
      <c r="P51" s="34"/>
      <c r="Q51" s="34"/>
    </row>
    <row r="52" spans="1:17" x14ac:dyDescent="0.2">
      <c r="A52" s="35" t="s">
        <v>34</v>
      </c>
      <c r="B52" s="36" t="s">
        <v>44</v>
      </c>
      <c r="C52" s="36"/>
      <c r="D52" s="36"/>
      <c r="E52" s="37">
        <v>9.6</v>
      </c>
      <c r="F52" s="19"/>
      <c r="G52" s="19"/>
      <c r="H52" s="30">
        <v>0.4</v>
      </c>
      <c r="I52" s="37">
        <f t="shared" si="0"/>
        <v>5.76</v>
      </c>
      <c r="J52" s="31"/>
      <c r="K52" s="43"/>
      <c r="L52" s="44"/>
      <c r="M52" s="43"/>
      <c r="N52" s="45"/>
      <c r="O52" s="43"/>
      <c r="P52" s="34"/>
      <c r="Q52" s="34"/>
    </row>
    <row r="53" spans="1:17" x14ac:dyDescent="0.2">
      <c r="A53" s="35" t="s">
        <v>45</v>
      </c>
      <c r="B53" s="36" t="s">
        <v>36</v>
      </c>
      <c r="C53" s="36"/>
      <c r="D53" s="36"/>
      <c r="E53" s="37">
        <v>792.2</v>
      </c>
      <c r="F53" s="19"/>
      <c r="G53" s="19"/>
      <c r="H53" s="30">
        <v>0.4</v>
      </c>
      <c r="I53" s="37">
        <f t="shared" si="0"/>
        <v>475.32</v>
      </c>
      <c r="J53" s="31"/>
      <c r="K53" s="43"/>
      <c r="L53" s="44"/>
      <c r="M53" s="43"/>
      <c r="N53" s="45"/>
      <c r="O53" s="43"/>
      <c r="P53" s="34"/>
      <c r="Q53" s="34"/>
    </row>
    <row r="54" spans="1:17" x14ac:dyDescent="0.2">
      <c r="A54" s="35" t="s">
        <v>37</v>
      </c>
      <c r="B54" s="36" t="s">
        <v>38</v>
      </c>
      <c r="C54" s="36"/>
      <c r="D54" s="36"/>
      <c r="E54" s="37">
        <v>17.600000000000001</v>
      </c>
      <c r="F54" s="19"/>
      <c r="G54" s="19"/>
      <c r="H54" s="30">
        <v>0.4</v>
      </c>
      <c r="I54" s="37">
        <f t="shared" si="0"/>
        <v>10.56</v>
      </c>
      <c r="J54" s="31"/>
      <c r="K54" s="43"/>
      <c r="L54" s="44"/>
      <c r="M54" s="43"/>
      <c r="N54" s="45"/>
      <c r="O54" s="43"/>
      <c r="P54" s="34"/>
      <c r="Q54" s="34"/>
    </row>
    <row r="55" spans="1:17" x14ac:dyDescent="0.2">
      <c r="A55" s="35" t="s">
        <v>39</v>
      </c>
      <c r="B55" s="36" t="s">
        <v>40</v>
      </c>
      <c r="C55" s="36"/>
      <c r="D55" s="36"/>
      <c r="E55" s="37">
        <v>3</v>
      </c>
      <c r="F55" s="19"/>
      <c r="G55" s="19"/>
      <c r="H55" s="30">
        <v>0.4</v>
      </c>
      <c r="I55" s="37">
        <f t="shared" si="0"/>
        <v>1.7999999999999998</v>
      </c>
      <c r="J55" s="31"/>
      <c r="K55" s="43"/>
      <c r="L55" s="44"/>
      <c r="M55" s="43"/>
      <c r="N55" s="45"/>
      <c r="O55" s="43"/>
      <c r="P55" s="34"/>
      <c r="Q55" s="34"/>
    </row>
    <row r="56" spans="1:17" x14ac:dyDescent="0.2">
      <c r="A56" s="35" t="s">
        <v>41</v>
      </c>
      <c r="B56" s="36" t="s">
        <v>42</v>
      </c>
      <c r="C56" s="36"/>
      <c r="D56" s="36"/>
      <c r="E56" s="37">
        <v>3</v>
      </c>
      <c r="F56" s="19"/>
      <c r="G56" s="19"/>
      <c r="H56" s="30">
        <v>0.4</v>
      </c>
      <c r="I56" s="37">
        <f t="shared" si="0"/>
        <v>1.7999999999999998</v>
      </c>
      <c r="J56" s="31"/>
      <c r="K56" s="43"/>
      <c r="L56" s="44"/>
      <c r="M56" s="43"/>
      <c r="N56" s="45"/>
      <c r="O56" s="43"/>
      <c r="P56" s="34"/>
      <c r="Q56" s="34"/>
    </row>
    <row r="57" spans="1:17" x14ac:dyDescent="0.2">
      <c r="A57" s="35" t="s">
        <v>47</v>
      </c>
      <c r="B57" s="36" t="s">
        <v>87</v>
      </c>
      <c r="C57" s="28"/>
      <c r="D57" s="28"/>
      <c r="E57" s="37">
        <v>88.7</v>
      </c>
      <c r="F57" s="36"/>
      <c r="G57" s="36"/>
      <c r="H57" s="30">
        <v>0.4</v>
      </c>
      <c r="I57" s="37">
        <f t="shared" si="0"/>
        <v>53.22</v>
      </c>
      <c r="J57" s="42"/>
      <c r="K57" s="43"/>
      <c r="L57" s="44"/>
      <c r="M57" s="43"/>
      <c r="N57" s="45"/>
      <c r="O57" s="43"/>
      <c r="P57" s="34"/>
      <c r="Q57" s="34"/>
    </row>
    <row r="58" spans="1:17" x14ac:dyDescent="0.2">
      <c r="A58" s="35" t="s">
        <v>76</v>
      </c>
      <c r="B58" s="36" t="s">
        <v>75</v>
      </c>
      <c r="C58" s="38"/>
      <c r="D58" s="38"/>
      <c r="E58" s="37">
        <v>3295</v>
      </c>
      <c r="F58" s="36"/>
      <c r="G58" s="36"/>
      <c r="H58" s="30">
        <v>0.4</v>
      </c>
      <c r="I58" s="37" t="s">
        <v>79</v>
      </c>
      <c r="J58" s="42"/>
      <c r="K58" s="43"/>
      <c r="L58" s="44"/>
      <c r="M58" s="43"/>
      <c r="N58" s="45"/>
      <c r="O58" s="43"/>
      <c r="P58" s="34"/>
      <c r="Q58" s="34"/>
    </row>
    <row r="59" spans="1:17" x14ac:dyDescent="0.2">
      <c r="A59" s="35"/>
      <c r="B59" s="36"/>
      <c r="C59" s="38"/>
      <c r="D59" s="38"/>
      <c r="E59" s="37"/>
      <c r="F59" s="36"/>
      <c r="G59" s="36"/>
      <c r="H59" s="30"/>
      <c r="I59" s="24"/>
      <c r="J59" s="42"/>
      <c r="K59" s="43"/>
      <c r="L59" s="44"/>
      <c r="M59" s="43"/>
      <c r="N59" s="45"/>
      <c r="O59" s="43"/>
      <c r="P59" s="34"/>
      <c r="Q59" s="34"/>
    </row>
    <row r="60" spans="1:17" x14ac:dyDescent="0.2">
      <c r="A60" s="35"/>
      <c r="B60" s="36"/>
      <c r="C60" s="38"/>
      <c r="D60" s="38"/>
      <c r="E60" s="37"/>
      <c r="F60" s="36"/>
      <c r="G60" s="36"/>
      <c r="H60" s="30"/>
      <c r="I60" s="24"/>
      <c r="J60" s="42"/>
      <c r="K60" s="43"/>
      <c r="L60" s="44"/>
      <c r="M60" s="43"/>
      <c r="N60" s="45"/>
      <c r="O60" s="43"/>
      <c r="P60" s="34"/>
      <c r="Q60" s="34"/>
    </row>
    <row r="61" spans="1:17" ht="27.75" customHeight="1" x14ac:dyDescent="0.2">
      <c r="A61" s="108" t="s">
        <v>80</v>
      </c>
      <c r="B61" s="109"/>
      <c r="C61" s="109"/>
      <c r="D61" s="109"/>
      <c r="E61" s="109"/>
      <c r="F61" s="109"/>
      <c r="G61" s="109"/>
      <c r="H61" s="109"/>
      <c r="I61" s="109"/>
      <c r="J61" s="42"/>
      <c r="K61" s="43"/>
      <c r="L61" s="44"/>
      <c r="M61" s="43"/>
      <c r="N61" s="45"/>
      <c r="O61" s="43"/>
      <c r="P61" s="34"/>
      <c r="Q61" s="34"/>
    </row>
    <row r="62" spans="1:17" ht="44.25" customHeight="1" x14ac:dyDescent="0.2">
      <c r="A62" s="108" t="s">
        <v>81</v>
      </c>
      <c r="B62" s="109"/>
      <c r="C62" s="109"/>
      <c r="D62" s="109"/>
      <c r="E62" s="109"/>
      <c r="F62" s="109"/>
      <c r="G62" s="109"/>
      <c r="H62" s="109"/>
      <c r="I62" s="109"/>
      <c r="J62" s="42"/>
      <c r="K62" s="43"/>
      <c r="L62" s="44"/>
      <c r="M62" s="43"/>
      <c r="N62" s="45"/>
      <c r="O62" s="43"/>
      <c r="P62" s="34"/>
      <c r="Q62" s="34"/>
    </row>
    <row r="63" spans="1:17" x14ac:dyDescent="0.2">
      <c r="A63" s="35"/>
      <c r="B63" s="36"/>
      <c r="C63" s="28"/>
      <c r="D63" s="28"/>
      <c r="E63" s="37"/>
      <c r="F63" s="36"/>
      <c r="G63" s="36"/>
      <c r="H63" s="30"/>
      <c r="I63" s="24"/>
      <c r="J63" s="42"/>
      <c r="K63" s="43"/>
      <c r="L63" s="44"/>
      <c r="M63" s="43"/>
      <c r="N63" s="45"/>
      <c r="O63" s="43"/>
      <c r="P63" s="34"/>
      <c r="Q63" s="34"/>
    </row>
    <row r="64" spans="1:17" x14ac:dyDescent="0.2">
      <c r="A64" s="36" t="s">
        <v>72</v>
      </c>
      <c r="B64" s="36"/>
      <c r="C64" s="28"/>
      <c r="D64" s="28"/>
      <c r="E64" s="37"/>
      <c r="F64" s="36"/>
      <c r="G64" s="36"/>
      <c r="H64" s="30"/>
      <c r="I64" s="24"/>
      <c r="J64" s="42"/>
      <c r="K64" s="43"/>
      <c r="L64" s="44"/>
      <c r="M64" s="43"/>
      <c r="N64" s="45"/>
      <c r="O64" s="43"/>
      <c r="P64" s="34"/>
      <c r="Q64" s="34"/>
    </row>
    <row r="65" spans="1:17" ht="13.5" thickBot="1" x14ac:dyDescent="0.25">
      <c r="A65" s="39"/>
      <c r="B65" s="46"/>
      <c r="C65" s="46"/>
      <c r="D65" s="46"/>
      <c r="E65" s="54"/>
      <c r="F65" s="46"/>
      <c r="G65" s="46"/>
      <c r="H65" s="55"/>
      <c r="I65" s="54"/>
      <c r="J65" s="47"/>
      <c r="K65" s="43"/>
      <c r="L65" s="44"/>
      <c r="M65" s="43"/>
      <c r="N65" s="45"/>
      <c r="O65" s="43"/>
      <c r="P65" s="34"/>
      <c r="Q65" s="34"/>
    </row>
    <row r="66" spans="1:17" x14ac:dyDescent="0.2">
      <c r="A66" s="36"/>
      <c r="B66" s="36"/>
      <c r="C66" s="36"/>
      <c r="D66" s="36"/>
      <c r="E66" s="37"/>
      <c r="F66" s="36"/>
      <c r="G66" s="36"/>
      <c r="H66" s="41"/>
      <c r="I66" s="37"/>
      <c r="J66" s="36"/>
      <c r="K66" s="43"/>
      <c r="L66" s="44"/>
      <c r="M66" s="43"/>
      <c r="N66" s="45"/>
      <c r="O66" s="43"/>
      <c r="P66" s="34"/>
      <c r="Q66" s="34"/>
    </row>
    <row r="67" spans="1:17" x14ac:dyDescent="0.2">
      <c r="A67" s="60" t="s">
        <v>7</v>
      </c>
      <c r="B67" s="38"/>
      <c r="C67" s="38"/>
      <c r="D67" s="38"/>
      <c r="E67" s="37"/>
      <c r="F67" s="36"/>
      <c r="G67" s="36"/>
      <c r="H67" s="41"/>
      <c r="I67" s="37"/>
      <c r="J67" s="36"/>
      <c r="K67" s="43"/>
      <c r="L67" s="44"/>
      <c r="M67" s="43"/>
      <c r="N67" s="45"/>
      <c r="O67" s="43"/>
      <c r="P67" s="34"/>
      <c r="Q67" s="34"/>
    </row>
    <row r="68" spans="1:17" x14ac:dyDescent="0.2">
      <c r="A68" s="19" t="s">
        <v>8</v>
      </c>
      <c r="B68" s="38"/>
      <c r="C68" s="38"/>
      <c r="D68" s="38"/>
      <c r="E68" s="37"/>
      <c r="F68" s="36"/>
      <c r="G68" s="36"/>
      <c r="H68" s="41"/>
      <c r="I68" s="37"/>
      <c r="J68" s="36"/>
      <c r="K68" s="43"/>
      <c r="L68" s="44"/>
      <c r="M68" s="43"/>
      <c r="N68" s="45"/>
      <c r="O68" s="43"/>
      <c r="P68" s="34"/>
      <c r="Q68" s="34"/>
    </row>
    <row r="69" spans="1:17" x14ac:dyDescent="0.2">
      <c r="A69" s="36" t="s">
        <v>49</v>
      </c>
      <c r="B69" s="38"/>
      <c r="C69" s="38"/>
      <c r="D69" s="38"/>
      <c r="E69" s="37"/>
      <c r="F69" s="40"/>
      <c r="G69" s="40"/>
      <c r="H69" s="41"/>
      <c r="I69" s="37"/>
      <c r="J69" s="40"/>
      <c r="K69" s="43"/>
      <c r="L69" s="44"/>
      <c r="M69" s="43"/>
      <c r="N69" s="45"/>
      <c r="O69" s="43"/>
      <c r="P69" s="34"/>
      <c r="Q69" s="34"/>
    </row>
    <row r="70" spans="1:17" x14ac:dyDescent="0.2">
      <c r="A70" s="36"/>
      <c r="B70" s="40"/>
      <c r="C70" s="34"/>
      <c r="D70" s="34"/>
      <c r="E70" s="37"/>
      <c r="F70" s="40"/>
      <c r="G70" s="40"/>
      <c r="H70" s="41"/>
      <c r="I70" s="37"/>
      <c r="J70" s="40"/>
      <c r="K70" s="48"/>
      <c r="L70" s="44"/>
      <c r="M70" s="43"/>
      <c r="N70" s="45"/>
      <c r="O70" s="43"/>
      <c r="P70" s="34"/>
      <c r="Q70" s="34"/>
    </row>
    <row r="71" spans="1:17" x14ac:dyDescent="0.2">
      <c r="A71" s="40"/>
      <c r="B71" s="40"/>
      <c r="C71" s="40"/>
      <c r="D71" s="40"/>
      <c r="E71" s="40"/>
      <c r="F71" s="4"/>
      <c r="G71" s="4"/>
      <c r="H71" s="4"/>
      <c r="I71" s="4"/>
      <c r="J71" s="4"/>
    </row>
    <row r="72" spans="1:17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7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7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</sheetData>
  <mergeCells count="4">
    <mergeCell ref="A4:J4"/>
    <mergeCell ref="A41:J41"/>
    <mergeCell ref="A62:I62"/>
    <mergeCell ref="A61:I61"/>
  </mergeCells>
  <phoneticPr fontId="2" type="noConversion"/>
  <pageMargins left="0.75" right="0.75" top="1" bottom="1" header="0.5" footer="0.5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workbookViewId="0">
      <selection activeCell="M51" sqref="M51"/>
    </sheetView>
  </sheetViews>
  <sheetFormatPr defaultRowHeight="12.75" x14ac:dyDescent="0.2"/>
  <cols>
    <col min="1" max="1" width="19.42578125" customWidth="1"/>
    <col min="3" max="3" width="21.85546875" customWidth="1"/>
    <col min="4" max="4" width="30.5703125" customWidth="1"/>
    <col min="5" max="5" width="11.85546875" customWidth="1"/>
  </cols>
  <sheetData>
    <row r="1" spans="1:6" ht="15" customHeight="1" x14ac:dyDescent="0.2">
      <c r="A1" s="14" t="s">
        <v>84</v>
      </c>
    </row>
    <row r="2" spans="1:6" ht="15.75" customHeight="1" x14ac:dyDescent="0.2">
      <c r="A2" s="14" t="s">
        <v>77</v>
      </c>
    </row>
    <row r="3" spans="1:6" ht="13.5" thickBot="1" x14ac:dyDescent="0.25">
      <c r="A3" s="7"/>
    </row>
    <row r="4" spans="1:6" ht="15" customHeight="1" thickBot="1" x14ac:dyDescent="0.3">
      <c r="A4" s="103" t="s">
        <v>9</v>
      </c>
      <c r="B4" s="104"/>
      <c r="C4" s="104"/>
      <c r="D4" s="104"/>
      <c r="E4" s="104"/>
      <c r="F4" s="105"/>
    </row>
    <row r="5" spans="1:6" ht="16.5" customHeight="1" x14ac:dyDescent="0.2">
      <c r="A5" s="32" t="s">
        <v>52</v>
      </c>
      <c r="B5" s="56"/>
      <c r="C5" s="56"/>
      <c r="D5" s="56"/>
      <c r="E5" s="56"/>
      <c r="F5" s="57"/>
    </row>
    <row r="6" spans="1:6" ht="13.5" customHeight="1" x14ac:dyDescent="0.2">
      <c r="A6" s="17" t="s">
        <v>3</v>
      </c>
      <c r="B6" s="15"/>
      <c r="C6" s="15"/>
      <c r="D6" s="15"/>
      <c r="E6" s="15"/>
      <c r="F6" s="16"/>
    </row>
    <row r="7" spans="1:6" x14ac:dyDescent="0.2">
      <c r="A7" s="18" t="s">
        <v>10</v>
      </c>
      <c r="B7" s="15"/>
      <c r="C7" s="15"/>
      <c r="D7" s="15"/>
      <c r="E7" s="15"/>
      <c r="F7" s="16"/>
    </row>
    <row r="8" spans="1:6" x14ac:dyDescent="0.2">
      <c r="A8" s="18" t="s">
        <v>1</v>
      </c>
      <c r="B8" s="15"/>
      <c r="C8" s="15"/>
      <c r="D8" s="15"/>
      <c r="E8" s="15"/>
      <c r="F8" s="16"/>
    </row>
    <row r="9" spans="1:6" x14ac:dyDescent="0.2">
      <c r="A9" s="18" t="s">
        <v>11</v>
      </c>
      <c r="B9" s="15"/>
      <c r="C9" s="15"/>
      <c r="D9" s="15"/>
      <c r="E9" s="15"/>
      <c r="F9" s="16"/>
    </row>
    <row r="10" spans="1:6" x14ac:dyDescent="0.2">
      <c r="A10" s="18" t="s">
        <v>2</v>
      </c>
      <c r="B10" s="15"/>
      <c r="C10" s="15"/>
      <c r="D10" s="15"/>
      <c r="E10" s="15"/>
      <c r="F10" s="16"/>
    </row>
    <row r="11" spans="1:6" x14ac:dyDescent="0.2">
      <c r="A11" s="18" t="s">
        <v>12</v>
      </c>
      <c r="B11" s="15"/>
      <c r="C11" s="15"/>
      <c r="D11" s="15"/>
      <c r="E11" s="15"/>
      <c r="F11" s="16"/>
    </row>
    <row r="12" spans="1:6" x14ac:dyDescent="0.2">
      <c r="A12" s="18" t="s">
        <v>46</v>
      </c>
      <c r="B12" s="15"/>
      <c r="C12" s="15"/>
      <c r="D12" s="15"/>
      <c r="E12" s="15"/>
      <c r="F12" s="16"/>
    </row>
    <row r="13" spans="1:6" x14ac:dyDescent="0.2">
      <c r="A13" s="18" t="s">
        <v>4</v>
      </c>
      <c r="B13" s="15"/>
      <c r="C13" s="15"/>
      <c r="D13" s="15"/>
      <c r="E13" s="15"/>
      <c r="F13" s="16"/>
    </row>
    <row r="14" spans="1:6" x14ac:dyDescent="0.2">
      <c r="A14" s="18" t="s">
        <v>5</v>
      </c>
      <c r="B14" s="15"/>
      <c r="C14" s="15"/>
      <c r="D14" s="15"/>
      <c r="E14" s="15"/>
      <c r="F14" s="16"/>
    </row>
    <row r="15" spans="1:6" x14ac:dyDescent="0.2">
      <c r="A15" s="18" t="s">
        <v>6</v>
      </c>
      <c r="B15" s="15"/>
      <c r="C15" s="15"/>
      <c r="D15" s="15"/>
      <c r="E15" s="15"/>
      <c r="F15" s="16"/>
    </row>
    <row r="16" spans="1:6" x14ac:dyDescent="0.2">
      <c r="A16" s="18"/>
      <c r="B16" s="15"/>
      <c r="C16" s="15"/>
      <c r="D16" s="15"/>
      <c r="E16" s="15"/>
      <c r="F16" s="16"/>
    </row>
    <row r="17" spans="1:6" x14ac:dyDescent="0.2">
      <c r="A17" s="77" t="s">
        <v>53</v>
      </c>
      <c r="B17" s="78"/>
      <c r="C17" s="78"/>
      <c r="D17" s="78"/>
      <c r="E17" s="78"/>
      <c r="F17" s="79"/>
    </row>
    <row r="18" spans="1:6" x14ac:dyDescent="0.2">
      <c r="A18" s="20" t="s">
        <v>14</v>
      </c>
      <c r="B18" s="52" t="s">
        <v>0</v>
      </c>
      <c r="C18" s="15"/>
      <c r="D18" s="15"/>
      <c r="E18" s="21" t="s">
        <v>15</v>
      </c>
      <c r="F18" s="90"/>
    </row>
    <row r="19" spans="1:6" x14ac:dyDescent="0.2">
      <c r="A19" s="18" t="s">
        <v>51</v>
      </c>
      <c r="B19" s="19" t="s">
        <v>50</v>
      </c>
      <c r="C19" s="19"/>
      <c r="D19" s="33"/>
      <c r="E19" s="97">
        <v>17995</v>
      </c>
      <c r="F19" s="91"/>
    </row>
    <row r="20" spans="1:6" x14ac:dyDescent="0.2">
      <c r="A20" s="18"/>
      <c r="B20" s="19"/>
      <c r="C20" s="19"/>
      <c r="D20" s="33"/>
      <c r="E20" s="97"/>
      <c r="F20" s="91"/>
    </row>
    <row r="21" spans="1:6" x14ac:dyDescent="0.2">
      <c r="A21" s="18" t="s">
        <v>85</v>
      </c>
      <c r="B21" s="19" t="s">
        <v>86</v>
      </c>
      <c r="C21" s="19"/>
      <c r="D21" s="33"/>
      <c r="E21" s="97">
        <v>750</v>
      </c>
      <c r="F21" s="91"/>
    </row>
    <row r="22" spans="1:6" ht="20.25" customHeight="1" x14ac:dyDescent="0.2">
      <c r="A22" s="18"/>
      <c r="B22" s="19"/>
      <c r="C22" s="19"/>
      <c r="D22" s="33"/>
      <c r="E22" s="62"/>
      <c r="F22" s="91"/>
    </row>
    <row r="23" spans="1:6" x14ac:dyDescent="0.2">
      <c r="A23" s="18" t="s">
        <v>66</v>
      </c>
      <c r="B23" s="19"/>
      <c r="C23" s="19"/>
      <c r="D23" s="33"/>
      <c r="E23" s="62"/>
      <c r="F23" s="91"/>
    </row>
    <row r="24" spans="1:6" x14ac:dyDescent="0.2">
      <c r="A24" s="18" t="s">
        <v>64</v>
      </c>
      <c r="B24" s="19"/>
      <c r="C24" s="19"/>
      <c r="D24" s="33"/>
      <c r="E24" s="62"/>
      <c r="F24" s="91"/>
    </row>
    <row r="25" spans="1:6" x14ac:dyDescent="0.2">
      <c r="A25" s="18" t="s">
        <v>65</v>
      </c>
      <c r="B25" s="19"/>
      <c r="C25" s="19"/>
      <c r="D25" s="33"/>
      <c r="E25" s="62"/>
      <c r="F25" s="91"/>
    </row>
    <row r="26" spans="1:6" x14ac:dyDescent="0.2">
      <c r="A26" s="18"/>
      <c r="B26" s="19"/>
      <c r="C26" s="19"/>
      <c r="D26" s="33"/>
      <c r="E26" s="62"/>
      <c r="F26" s="91"/>
    </row>
    <row r="27" spans="1:6" x14ac:dyDescent="0.2">
      <c r="A27" s="76" t="s">
        <v>63</v>
      </c>
      <c r="B27" s="80"/>
      <c r="C27" s="80"/>
      <c r="D27" s="81"/>
      <c r="E27" s="82"/>
      <c r="F27" s="92"/>
    </row>
    <row r="28" spans="1:6" x14ac:dyDescent="0.2">
      <c r="A28" s="18"/>
      <c r="B28" s="19"/>
      <c r="C28" s="19"/>
      <c r="D28" s="33"/>
      <c r="E28" s="62"/>
      <c r="F28" s="91"/>
    </row>
    <row r="29" spans="1:6" x14ac:dyDescent="0.2">
      <c r="A29" s="20" t="s">
        <v>54</v>
      </c>
      <c r="B29" s="29" t="s">
        <v>55</v>
      </c>
      <c r="C29" s="19"/>
      <c r="D29" s="33"/>
      <c r="E29" s="22" t="s">
        <v>56</v>
      </c>
      <c r="F29" s="93"/>
    </row>
    <row r="30" spans="1:6" x14ac:dyDescent="0.2">
      <c r="A30" s="69" t="s">
        <v>57</v>
      </c>
      <c r="B30" s="68">
        <v>1</v>
      </c>
      <c r="C30" s="19"/>
      <c r="D30" s="70"/>
      <c r="E30" s="73">
        <v>725</v>
      </c>
      <c r="F30" s="94"/>
    </row>
    <row r="31" spans="1:6" x14ac:dyDescent="0.2">
      <c r="A31" s="69" t="s">
        <v>58</v>
      </c>
      <c r="B31" s="68">
        <v>2</v>
      </c>
      <c r="C31" s="21"/>
      <c r="D31" s="72"/>
      <c r="E31" s="71">
        <v>775</v>
      </c>
      <c r="F31" s="94"/>
    </row>
    <row r="32" spans="1:6" x14ac:dyDescent="0.2">
      <c r="A32" s="69" t="s">
        <v>59</v>
      </c>
      <c r="B32" s="68">
        <v>3</v>
      </c>
      <c r="C32" s="19"/>
      <c r="D32" s="72"/>
      <c r="E32" s="71">
        <v>950</v>
      </c>
      <c r="F32" s="95"/>
    </row>
    <row r="33" spans="1:6" x14ac:dyDescent="0.2">
      <c r="A33" s="69" t="s">
        <v>60</v>
      </c>
      <c r="B33" s="68">
        <v>4</v>
      </c>
      <c r="C33" s="19"/>
      <c r="D33" s="72"/>
      <c r="E33" s="71">
        <v>1125</v>
      </c>
      <c r="F33" s="95"/>
    </row>
    <row r="34" spans="1:6" x14ac:dyDescent="0.2">
      <c r="A34" s="69" t="s">
        <v>61</v>
      </c>
      <c r="B34" s="68">
        <v>5</v>
      </c>
      <c r="C34" s="19"/>
      <c r="D34" s="72"/>
      <c r="E34" s="71">
        <v>1300</v>
      </c>
      <c r="F34" s="95"/>
    </row>
    <row r="35" spans="1:6" x14ac:dyDescent="0.2">
      <c r="A35" s="69" t="s">
        <v>62</v>
      </c>
      <c r="B35" s="68">
        <v>6</v>
      </c>
      <c r="C35" s="19"/>
      <c r="D35" s="72"/>
      <c r="E35" s="71">
        <v>1475</v>
      </c>
      <c r="F35" s="95"/>
    </row>
    <row r="36" spans="1:6" x14ac:dyDescent="0.2">
      <c r="A36" s="69"/>
      <c r="B36" s="68"/>
      <c r="C36" s="19"/>
      <c r="D36" s="72"/>
      <c r="E36" s="71"/>
      <c r="F36" s="95"/>
    </row>
    <row r="37" spans="1:6" x14ac:dyDescent="0.2">
      <c r="A37" s="69"/>
      <c r="B37" s="68"/>
      <c r="C37" s="19"/>
      <c r="D37" s="72" t="s">
        <v>67</v>
      </c>
      <c r="E37" s="71" t="s">
        <v>68</v>
      </c>
      <c r="F37" s="95"/>
    </row>
    <row r="38" spans="1:6" x14ac:dyDescent="0.2">
      <c r="A38" s="69"/>
      <c r="B38" s="68"/>
      <c r="C38" s="19"/>
      <c r="D38" s="72"/>
      <c r="E38" s="71"/>
      <c r="F38" s="95"/>
    </row>
    <row r="39" spans="1:6" ht="24.75" customHeight="1" x14ac:dyDescent="0.2">
      <c r="A39" s="110" t="s">
        <v>70</v>
      </c>
      <c r="B39" s="111"/>
      <c r="C39" s="111"/>
      <c r="D39" s="111"/>
      <c r="E39" s="111"/>
      <c r="F39" s="112"/>
    </row>
    <row r="40" spans="1:6" x14ac:dyDescent="0.2">
      <c r="A40" s="88"/>
      <c r="B40" s="68"/>
      <c r="C40" s="19"/>
      <c r="D40" s="72"/>
      <c r="E40" s="71"/>
      <c r="F40" s="95"/>
    </row>
    <row r="41" spans="1:6" ht="13.5" thickBot="1" x14ac:dyDescent="0.25">
      <c r="A41" s="75"/>
      <c r="B41" s="26"/>
      <c r="C41" s="26"/>
      <c r="D41" s="58"/>
      <c r="E41" s="58"/>
      <c r="F41" s="59"/>
    </row>
    <row r="42" spans="1:6" ht="13.5" thickBot="1" x14ac:dyDescent="0.25"/>
    <row r="43" spans="1:6" ht="15" thickBot="1" x14ac:dyDescent="0.25">
      <c r="A43" s="103" t="s">
        <v>13</v>
      </c>
      <c r="B43" s="106"/>
      <c r="C43" s="106"/>
      <c r="D43" s="106"/>
      <c r="E43" s="106"/>
      <c r="F43" s="107"/>
    </row>
    <row r="44" spans="1:6" x14ac:dyDescent="0.2">
      <c r="A44" s="32" t="s">
        <v>14</v>
      </c>
      <c r="B44" s="99" t="s">
        <v>0</v>
      </c>
      <c r="C44" s="100"/>
      <c r="D44" s="100"/>
      <c r="E44" s="101" t="s">
        <v>15</v>
      </c>
      <c r="F44" s="102"/>
    </row>
    <row r="45" spans="1:6" x14ac:dyDescent="0.2">
      <c r="A45" s="35" t="s">
        <v>18</v>
      </c>
      <c r="B45" s="36" t="s">
        <v>19</v>
      </c>
      <c r="C45" s="36"/>
      <c r="D45" s="36"/>
      <c r="E45" s="37">
        <v>34.799999999999997</v>
      </c>
      <c r="F45" s="31"/>
    </row>
    <row r="46" spans="1:6" x14ac:dyDescent="0.2">
      <c r="A46" s="35" t="s">
        <v>20</v>
      </c>
      <c r="B46" s="36" t="s">
        <v>21</v>
      </c>
      <c r="C46" s="36"/>
      <c r="D46" s="36"/>
      <c r="E46" s="37">
        <v>12.9</v>
      </c>
      <c r="F46" s="31"/>
    </row>
    <row r="47" spans="1:6" x14ac:dyDescent="0.2">
      <c r="A47" s="35" t="s">
        <v>22</v>
      </c>
      <c r="B47" s="36" t="s">
        <v>23</v>
      </c>
      <c r="C47" s="36"/>
      <c r="D47" s="36"/>
      <c r="E47" s="37">
        <v>4</v>
      </c>
      <c r="F47" s="31"/>
    </row>
    <row r="48" spans="1:6" x14ac:dyDescent="0.2">
      <c r="A48" s="35" t="s">
        <v>24</v>
      </c>
      <c r="B48" s="36" t="s">
        <v>25</v>
      </c>
      <c r="C48" s="36"/>
      <c r="D48" s="36"/>
      <c r="E48" s="37">
        <v>96.2</v>
      </c>
      <c r="F48" s="31"/>
    </row>
    <row r="49" spans="1:9" x14ac:dyDescent="0.2">
      <c r="A49" s="35" t="s">
        <v>26</v>
      </c>
      <c r="B49" s="36" t="s">
        <v>27</v>
      </c>
      <c r="C49" s="36"/>
      <c r="D49" s="36"/>
      <c r="E49" s="37">
        <v>76.099999999999994</v>
      </c>
      <c r="F49" s="31"/>
    </row>
    <row r="50" spans="1:9" x14ac:dyDescent="0.2">
      <c r="A50" s="35" t="s">
        <v>28</v>
      </c>
      <c r="B50" s="36" t="s">
        <v>29</v>
      </c>
      <c r="C50" s="36"/>
      <c r="D50" s="36"/>
      <c r="E50" s="37">
        <v>10.3</v>
      </c>
      <c r="F50" s="31"/>
    </row>
    <row r="51" spans="1:9" x14ac:dyDescent="0.2">
      <c r="A51" s="35" t="s">
        <v>30</v>
      </c>
      <c r="B51" s="36" t="s">
        <v>31</v>
      </c>
      <c r="C51" s="36"/>
      <c r="D51" s="36"/>
      <c r="E51" s="37">
        <v>73.900000000000006</v>
      </c>
      <c r="F51" s="31"/>
    </row>
    <row r="52" spans="1:9" x14ac:dyDescent="0.2">
      <c r="A52" s="35" t="s">
        <v>35</v>
      </c>
      <c r="B52" s="36" t="s">
        <v>43</v>
      </c>
      <c r="C52" s="36"/>
      <c r="D52" s="36"/>
      <c r="E52" s="37">
        <v>758.6</v>
      </c>
      <c r="F52" s="31"/>
    </row>
    <row r="53" spans="1:9" x14ac:dyDescent="0.2">
      <c r="A53" s="35" t="s">
        <v>32</v>
      </c>
      <c r="B53" s="36" t="s">
        <v>33</v>
      </c>
      <c r="C53" s="36"/>
      <c r="D53" s="36"/>
      <c r="E53" s="37">
        <v>26.4</v>
      </c>
      <c r="F53" s="31"/>
    </row>
    <row r="54" spans="1:9" x14ac:dyDescent="0.2">
      <c r="A54" s="35" t="s">
        <v>34</v>
      </c>
      <c r="B54" s="36" t="s">
        <v>44</v>
      </c>
      <c r="C54" s="36"/>
      <c r="D54" s="36"/>
      <c r="E54" s="37">
        <v>9.6</v>
      </c>
      <c r="F54" s="31"/>
    </row>
    <row r="55" spans="1:9" x14ac:dyDescent="0.2">
      <c r="A55" s="35" t="s">
        <v>45</v>
      </c>
      <c r="B55" s="36" t="s">
        <v>36</v>
      </c>
      <c r="C55" s="36"/>
      <c r="D55" s="36"/>
      <c r="E55" s="37">
        <v>792.2</v>
      </c>
      <c r="F55" s="31"/>
    </row>
    <row r="56" spans="1:9" x14ac:dyDescent="0.2">
      <c r="A56" s="35" t="s">
        <v>37</v>
      </c>
      <c r="B56" s="36" t="s">
        <v>38</v>
      </c>
      <c r="C56" s="36"/>
      <c r="D56" s="36"/>
      <c r="E56" s="37">
        <v>17.600000000000001</v>
      </c>
      <c r="F56" s="31"/>
    </row>
    <row r="57" spans="1:9" x14ac:dyDescent="0.2">
      <c r="A57" s="35" t="s">
        <v>39</v>
      </c>
      <c r="B57" s="36" t="s">
        <v>40</v>
      </c>
      <c r="C57" s="36"/>
      <c r="D57" s="36"/>
      <c r="E57" s="37">
        <v>3</v>
      </c>
      <c r="F57" s="31"/>
    </row>
    <row r="58" spans="1:9" x14ac:dyDescent="0.2">
      <c r="A58" s="35" t="s">
        <v>41</v>
      </c>
      <c r="B58" s="36" t="s">
        <v>42</v>
      </c>
      <c r="C58" s="36"/>
      <c r="D58" s="36"/>
      <c r="E58" s="37">
        <v>3</v>
      </c>
      <c r="F58" s="31"/>
    </row>
    <row r="59" spans="1:9" x14ac:dyDescent="0.2">
      <c r="A59" s="35" t="s">
        <v>47</v>
      </c>
      <c r="B59" s="36" t="s">
        <v>48</v>
      </c>
      <c r="C59" s="28"/>
      <c r="D59" s="28"/>
      <c r="E59" s="37">
        <v>88.7</v>
      </c>
      <c r="F59" s="42"/>
    </row>
    <row r="60" spans="1:9" x14ac:dyDescent="0.2">
      <c r="A60" s="35" t="s">
        <v>76</v>
      </c>
      <c r="B60" s="36" t="s">
        <v>75</v>
      </c>
      <c r="C60" s="38"/>
      <c r="D60" s="38"/>
      <c r="E60" s="37" t="s">
        <v>82</v>
      </c>
      <c r="F60" s="42"/>
      <c r="G60" s="36"/>
      <c r="H60" s="30"/>
      <c r="I60" s="24"/>
    </row>
    <row r="61" spans="1:9" x14ac:dyDescent="0.2">
      <c r="A61" s="35"/>
      <c r="B61" s="36"/>
      <c r="C61" s="38"/>
      <c r="D61" s="38"/>
      <c r="E61" s="37"/>
      <c r="F61" s="42"/>
      <c r="G61" s="36"/>
      <c r="H61" s="30"/>
      <c r="I61" s="24"/>
    </row>
    <row r="62" spans="1:9" x14ac:dyDescent="0.2">
      <c r="A62" s="35"/>
      <c r="B62" s="36"/>
      <c r="C62" s="38"/>
      <c r="D62" s="38"/>
      <c r="E62" s="37"/>
      <c r="F62" s="42"/>
      <c r="G62" s="36"/>
      <c r="H62" s="30"/>
      <c r="I62" s="24"/>
    </row>
    <row r="63" spans="1:9" ht="26.25" customHeight="1" x14ac:dyDescent="0.2">
      <c r="A63" s="108" t="s">
        <v>80</v>
      </c>
      <c r="B63" s="113"/>
      <c r="C63" s="113"/>
      <c r="D63" s="113"/>
      <c r="E63" s="113"/>
      <c r="F63" s="114"/>
      <c r="G63" s="96"/>
      <c r="H63" s="96"/>
      <c r="I63" s="96"/>
    </row>
    <row r="64" spans="1:9" x14ac:dyDescent="0.2">
      <c r="A64" s="35"/>
      <c r="B64" s="36"/>
      <c r="C64" s="28"/>
      <c r="D64" s="28"/>
      <c r="E64" s="37"/>
      <c r="F64" s="42"/>
      <c r="G64" s="36"/>
      <c r="H64" s="30"/>
      <c r="I64" s="24"/>
    </row>
    <row r="65" spans="1:6" x14ac:dyDescent="0.2">
      <c r="A65" s="35" t="s">
        <v>72</v>
      </c>
      <c r="B65" s="36"/>
      <c r="C65" s="28"/>
      <c r="D65" s="28"/>
      <c r="E65" s="37"/>
      <c r="F65" s="42"/>
    </row>
    <row r="66" spans="1:6" ht="13.5" thickBot="1" x14ac:dyDescent="0.25">
      <c r="A66" s="39"/>
      <c r="B66" s="46"/>
      <c r="C66" s="46"/>
      <c r="D66" s="46"/>
      <c r="E66" s="54"/>
      <c r="F66" s="47"/>
    </row>
    <row r="67" spans="1:6" x14ac:dyDescent="0.2">
      <c r="A67" s="36"/>
      <c r="B67" s="36"/>
      <c r="C67" s="36"/>
      <c r="D67" s="36"/>
      <c r="E67" s="37"/>
      <c r="F67" s="36"/>
    </row>
    <row r="68" spans="1:6" x14ac:dyDescent="0.2">
      <c r="A68" s="60" t="s">
        <v>7</v>
      </c>
      <c r="B68" s="38"/>
      <c r="C68" s="38"/>
      <c r="D68" s="38"/>
      <c r="E68" s="37"/>
      <c r="F68" s="36"/>
    </row>
    <row r="69" spans="1:6" x14ac:dyDescent="0.2">
      <c r="A69" s="19" t="s">
        <v>8</v>
      </c>
      <c r="B69" s="38"/>
      <c r="C69" s="38"/>
      <c r="D69" s="38"/>
      <c r="E69" s="37"/>
      <c r="F69" s="36"/>
    </row>
    <row r="70" spans="1:6" x14ac:dyDescent="0.2">
      <c r="A70" s="36" t="s">
        <v>49</v>
      </c>
      <c r="B70" s="38"/>
      <c r="C70" s="38"/>
      <c r="D70" s="38"/>
      <c r="E70" s="37"/>
      <c r="F70" s="40"/>
    </row>
  </sheetData>
  <mergeCells count="4">
    <mergeCell ref="A4:F4"/>
    <mergeCell ref="A43:F43"/>
    <mergeCell ref="A39:F39"/>
    <mergeCell ref="A63:F63"/>
  </mergeCells>
  <phoneticPr fontId="2" type="noConversion"/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F9" sqref="F9"/>
    </sheetView>
  </sheetViews>
  <sheetFormatPr defaultRowHeight="12.75" x14ac:dyDescent="0.2"/>
  <cols>
    <col min="1" max="1" width="17.7109375" customWidth="1"/>
    <col min="3" max="3" width="21.85546875" customWidth="1"/>
    <col min="5" max="5" width="4.5703125" customWidth="1"/>
  </cols>
  <sheetData>
    <row r="1" spans="1:8" ht="18.75" x14ac:dyDescent="0.3">
      <c r="A1" s="115"/>
      <c r="B1" s="115"/>
      <c r="C1" s="115"/>
      <c r="D1" s="115"/>
      <c r="E1" s="115"/>
      <c r="F1" s="115"/>
      <c r="G1" s="115"/>
      <c r="H1" s="115"/>
    </row>
    <row r="2" spans="1:8" ht="66" customHeight="1" x14ac:dyDescent="0.2">
      <c r="C2" s="1"/>
      <c r="E2" s="15"/>
      <c r="F2" s="15"/>
      <c r="G2" s="15"/>
      <c r="H2" s="15"/>
    </row>
    <row r="3" spans="1:8" x14ac:dyDescent="0.2">
      <c r="C3" s="1"/>
      <c r="E3" s="15"/>
      <c r="F3" s="15"/>
      <c r="G3" s="15"/>
      <c r="H3" s="15"/>
    </row>
    <row r="4" spans="1:8" x14ac:dyDescent="0.2">
      <c r="E4" s="15"/>
      <c r="F4" s="15"/>
      <c r="G4" s="15"/>
      <c r="H4" s="15"/>
    </row>
    <row r="5" spans="1:8" ht="11.25" customHeight="1" x14ac:dyDescent="0.2">
      <c r="C5" s="2"/>
      <c r="E5" s="15"/>
      <c r="F5" s="15"/>
      <c r="G5" s="15"/>
      <c r="H5" s="15"/>
    </row>
    <row r="6" spans="1:8" ht="33" customHeight="1" x14ac:dyDescent="0.2">
      <c r="B6" s="61"/>
      <c r="C6" s="8"/>
    </row>
    <row r="7" spans="1:8" x14ac:dyDescent="0.2">
      <c r="B7" s="4"/>
      <c r="C7" s="4"/>
    </row>
    <row r="8" spans="1:8" x14ac:dyDescent="0.2">
      <c r="C8" s="4"/>
    </row>
    <row r="9" spans="1:8" x14ac:dyDescent="0.2">
      <c r="C9" s="4"/>
    </row>
    <row r="10" spans="1:8" x14ac:dyDescent="0.2">
      <c r="C10" s="4"/>
    </row>
    <row r="11" spans="1:8" x14ac:dyDescent="0.2">
      <c r="C11" s="4"/>
    </row>
    <row r="12" spans="1:8" x14ac:dyDescent="0.2">
      <c r="C12" s="4"/>
    </row>
    <row r="13" spans="1:8" x14ac:dyDescent="0.2">
      <c r="C13" s="4"/>
    </row>
    <row r="14" spans="1:8" x14ac:dyDescent="0.2">
      <c r="C14" s="4"/>
    </row>
    <row r="15" spans="1:8" x14ac:dyDescent="0.2">
      <c r="C15" s="4"/>
    </row>
    <row r="16" spans="1:8" x14ac:dyDescent="0.2">
      <c r="C16" s="4"/>
    </row>
    <row r="20" spans="3:9" ht="26.25" customHeight="1" x14ac:dyDescent="0.2">
      <c r="C20" s="116"/>
      <c r="D20" s="117"/>
      <c r="E20" s="117"/>
      <c r="F20" s="117"/>
      <c r="G20" s="117"/>
      <c r="H20" s="117"/>
      <c r="I20" s="13"/>
    </row>
    <row r="21" spans="3:9" x14ac:dyDescent="0.2">
      <c r="C21" s="8"/>
      <c r="D21" s="9"/>
      <c r="E21" s="9"/>
      <c r="F21" s="9"/>
      <c r="G21" s="10"/>
      <c r="H21" s="10"/>
      <c r="I21" s="10"/>
    </row>
    <row r="22" spans="3:9" x14ac:dyDescent="0.2">
      <c r="C22" s="4"/>
      <c r="D22" s="4"/>
      <c r="E22" s="4"/>
      <c r="F22" s="11"/>
      <c r="G22" s="11"/>
      <c r="H22" s="11"/>
      <c r="I22" s="11"/>
    </row>
    <row r="23" spans="3:9" x14ac:dyDescent="0.2">
      <c r="C23" s="4"/>
      <c r="D23" s="4"/>
      <c r="E23" s="4"/>
      <c r="F23" s="11"/>
      <c r="G23" s="12"/>
      <c r="H23" s="11"/>
      <c r="I23" s="11"/>
    </row>
    <row r="24" spans="3:9" x14ac:dyDescent="0.2">
      <c r="C24" s="4"/>
      <c r="D24" s="4"/>
      <c r="E24" s="4"/>
      <c r="F24" s="11"/>
      <c r="G24" s="11"/>
      <c r="H24" s="11"/>
      <c r="I24" s="11"/>
    </row>
    <row r="25" spans="3:9" x14ac:dyDescent="0.2">
      <c r="C25" s="4"/>
      <c r="D25" s="4"/>
      <c r="E25" s="4"/>
      <c r="F25" s="11"/>
      <c r="G25" s="11"/>
      <c r="H25" s="11"/>
      <c r="I25" s="11"/>
    </row>
    <row r="26" spans="3:9" x14ac:dyDescent="0.2">
      <c r="C26" s="4"/>
      <c r="D26" s="4"/>
      <c r="E26" s="4"/>
      <c r="F26" s="4"/>
      <c r="G26" s="4"/>
      <c r="H26" s="4"/>
    </row>
  </sheetData>
  <mergeCells count="2">
    <mergeCell ref="A1:H1"/>
    <mergeCell ref="C20:H20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J24" sqref="J24"/>
    </sheetView>
  </sheetViews>
  <sheetFormatPr defaultRowHeight="12.75" x14ac:dyDescent="0.2"/>
  <cols>
    <col min="2" max="2" width="21.85546875" customWidth="1"/>
    <col min="4" max="4" width="4.5703125" customWidth="1"/>
    <col min="8" max="8" width="4.140625" customWidth="1"/>
    <col min="12" max="12" width="4.7109375" customWidth="1"/>
  </cols>
  <sheetData>
    <row r="1" spans="1:2" ht="44.25" customHeight="1" x14ac:dyDescent="0.2">
      <c r="B1" s="1"/>
    </row>
    <row r="2" spans="1:2" x14ac:dyDescent="0.2">
      <c r="B2" s="1"/>
    </row>
    <row r="4" spans="1:2" ht="11.25" customHeight="1" x14ac:dyDescent="0.2">
      <c r="B4" s="2"/>
    </row>
    <row r="5" spans="1:2" ht="33" customHeight="1" x14ac:dyDescent="0.2">
      <c r="A5" s="6"/>
      <c r="B5" s="3"/>
    </row>
    <row r="6" spans="1:2" x14ac:dyDescent="0.2">
      <c r="B6" s="4"/>
    </row>
    <row r="7" spans="1:2" x14ac:dyDescent="0.2">
      <c r="B7" s="4"/>
    </row>
    <row r="8" spans="1:2" x14ac:dyDescent="0.2">
      <c r="B8" s="4"/>
    </row>
    <row r="9" spans="1:2" x14ac:dyDescent="0.2">
      <c r="B9" s="4"/>
    </row>
    <row r="10" spans="1:2" x14ac:dyDescent="0.2">
      <c r="B10" s="4"/>
    </row>
    <row r="11" spans="1:2" x14ac:dyDescent="0.2">
      <c r="B11" s="4"/>
    </row>
    <row r="12" spans="1:2" x14ac:dyDescent="0.2">
      <c r="B12" s="4"/>
    </row>
    <row r="13" spans="1:2" x14ac:dyDescent="0.2">
      <c r="B13" s="4"/>
    </row>
    <row r="14" spans="1:2" x14ac:dyDescent="0.2">
      <c r="B14" s="4"/>
    </row>
    <row r="15" spans="1:2" x14ac:dyDescent="0.2">
      <c r="B15" s="4"/>
    </row>
    <row r="19" spans="2:15" ht="26.25" customHeight="1" x14ac:dyDescent="0.2">
      <c r="B19" s="4"/>
      <c r="C19" s="4"/>
      <c r="D19" s="4"/>
      <c r="E19" s="118"/>
      <c r="F19" s="118"/>
      <c r="G19" s="118"/>
      <c r="H19" s="8"/>
      <c r="I19" s="119"/>
      <c r="J19" s="119"/>
      <c r="K19" s="119"/>
      <c r="L19" s="5"/>
      <c r="M19" s="119"/>
      <c r="N19" s="119"/>
      <c r="O19" s="119"/>
    </row>
    <row r="20" spans="2:15" x14ac:dyDescent="0.2">
      <c r="B20" s="8"/>
      <c r="C20" s="9"/>
      <c r="D20" s="9"/>
      <c r="E20" s="9"/>
      <c r="F20" s="10"/>
      <c r="G20" s="10"/>
      <c r="H20" s="7"/>
      <c r="I20" s="9"/>
      <c r="J20" s="10"/>
      <c r="K20" s="10"/>
      <c r="M20" s="9"/>
      <c r="N20" s="10"/>
      <c r="O20" s="10"/>
    </row>
    <row r="21" spans="2:15" x14ac:dyDescent="0.2">
      <c r="B21" s="4"/>
      <c r="C21" s="4"/>
      <c r="D21" s="4"/>
      <c r="E21" s="11"/>
      <c r="F21" s="11"/>
      <c r="G21" s="11"/>
      <c r="H21" s="11"/>
      <c r="I21" s="11"/>
      <c r="J21" s="11"/>
      <c r="K21" s="11"/>
      <c r="M21" s="11"/>
      <c r="N21" s="11"/>
      <c r="O21" s="11"/>
    </row>
    <row r="22" spans="2:15" x14ac:dyDescent="0.2">
      <c r="B22" s="4"/>
      <c r="C22" s="4"/>
      <c r="D22" s="4"/>
      <c r="E22" s="11"/>
      <c r="F22" s="12"/>
      <c r="G22" s="11"/>
      <c r="H22" s="11"/>
      <c r="I22" s="11"/>
      <c r="J22" s="11"/>
      <c r="K22" s="11"/>
      <c r="M22" s="11"/>
      <c r="N22" s="11"/>
      <c r="O22" s="11"/>
    </row>
    <row r="23" spans="2:15" x14ac:dyDescent="0.2">
      <c r="B23" s="4"/>
      <c r="C23" s="4"/>
      <c r="D23" s="4"/>
      <c r="E23" s="11"/>
      <c r="F23" s="11"/>
      <c r="G23" s="11"/>
      <c r="H23" s="11"/>
      <c r="I23" s="11"/>
      <c r="J23" s="11"/>
      <c r="K23" s="11"/>
      <c r="M23" s="11"/>
      <c r="N23" s="11"/>
      <c r="O23" s="11"/>
    </row>
    <row r="24" spans="2:15" x14ac:dyDescent="0.2">
      <c r="B24" s="4"/>
      <c r="C24" s="4"/>
      <c r="D24" s="4"/>
      <c r="E24" s="11"/>
      <c r="F24" s="11"/>
      <c r="G24" s="11"/>
      <c r="H24" s="11"/>
      <c r="I24" s="11"/>
      <c r="J24" s="11"/>
      <c r="K24" s="11"/>
      <c r="M24" s="11"/>
      <c r="N24" s="11"/>
      <c r="O24" s="11"/>
    </row>
    <row r="25" spans="2:15" x14ac:dyDescent="0.2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3">
    <mergeCell ref="E19:G19"/>
    <mergeCell ref="I19:K19"/>
    <mergeCell ref="M19:O19"/>
  </mergeCells>
  <phoneticPr fontId="2" type="noConversion"/>
  <pageMargins left="0.75" right="0.75" top="1" bottom="1" header="0.5" footer="0.5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91378B513214FBD163B593C0FE3ED" ma:contentTypeVersion="83" ma:contentTypeDescription="Create a new document." ma:contentTypeScope="" ma:versionID="03339e0d0d67e9735ef2d389b49b9619">
  <xsd:schema xmlns:xsd="http://www.w3.org/2001/XMLSchema" xmlns:xs="http://www.w3.org/2001/XMLSchema" xmlns:p="http://schemas.microsoft.com/office/2006/metadata/properties" xmlns:ns2="0376508a-3691-412d-a127-f3009102e432" targetNamespace="http://schemas.microsoft.com/office/2006/metadata/properties" ma:root="true" ma:fieldsID="42e70a105afa13c0aba71bd4d5669738" ns2:_="">
    <xsd:import namespace="0376508a-3691-412d-a127-f3009102e432"/>
    <xsd:element name="properties">
      <xsd:complexType>
        <xsd:sequence>
          <xsd:element name="documentManagement">
            <xsd:complexType>
              <xsd:all>
                <xsd:element ref="ns2:UserRoles" minOccurs="0"/>
                <xsd:element ref="ns2:MarketingChannel" minOccurs="0"/>
                <xsd:element ref="ns2:SalesOrg" minOccurs="0"/>
                <xsd:element ref="ns2:SalesDistrict" minOccurs="0"/>
                <xsd:element ref="ns2:Country" minOccurs="0"/>
                <xsd:element ref="ns2:Language" minOccurs="0"/>
                <xsd:element ref="ns2:SalesChannel" minOccurs="0"/>
                <xsd:element ref="ns2:Brand" minOccurs="0"/>
                <xsd:element ref="ns2:Product" minOccurs="0"/>
                <xsd:element ref="ns2:Category" minOccurs="0"/>
                <xsd:element ref="ns2:AssetType" minOccurs="0"/>
                <xsd:element ref="ns2:LiteratureType" minOccurs="0"/>
                <xsd:element ref="ns2:Innovation" minOccurs="0"/>
                <xsd:element ref="ns2:Applications" minOccurs="0"/>
                <xsd:element ref="ns2:Industry" minOccurs="0"/>
                <xsd:element ref="ns2:Sold_x002d_To" minOccurs="0"/>
                <xsd:element ref="ns2:SalesDistrictTitle" minOccurs="0"/>
                <xsd:element ref="ns2:ProductStatus" minOccurs="0"/>
                <xsd:element ref="ns2:SecurityType" minOccurs="0"/>
                <xsd:element ref="ns2:CategoryTitle" minOccurs="0"/>
                <xsd:element ref="ns2:CustomerGroup" minOccurs="0"/>
                <xsd:element ref="ns2:Custom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6508a-3691-412d-a127-f3009102e432" elementFormDefault="qualified">
    <xsd:import namespace="http://schemas.microsoft.com/office/2006/documentManagement/types"/>
    <xsd:import namespace="http://schemas.microsoft.com/office/infopath/2007/PartnerControls"/>
    <xsd:element name="UserRoles" ma:index="2" nillable="true" ma:displayName="UserRoles" ma:description="* * * * * * IF PUBLIC LEAVE EMPTY * * * * * *" ma:list="{e2e3de3e-ccd2-4421-b68c-37c5f4e582ab}" ma:internalName="UserRoles" ma:readOnly="false" ma:showField="USERROLE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rketingChannel" ma:index="3" nillable="true" ma:displayName="MarketingChannel" ma:list="{ae493d90-adea-4c54-b050-fb6d6181909e}" ma:internalName="MarketingChannel" ma:readOnly="false" ma:showField="MARKETING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Org" ma:index="4" nillable="true" ma:displayName="SalesOrg" ma:list="{d3375561-d921-4af3-953a-7663adc0db1a}" ma:internalName="SalesOrg" ma:readOnly="false" ma:showField="SALESORG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District" ma:index="5" nillable="true" ma:displayName="SalesDistrict" ma:list="{50370e94-047c-45fb-b566-fc64f91bea86}" ma:internalName="SalesDistrict" ma:readOnly="false" ma:showField="SALESDISTRICT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untry" ma:index="6" nillable="true" ma:displayName="Country" ma:list="{24076f44-285e-4cb9-9651-bc8b6ea3b479}" ma:internalName="Country" ma:readOnly="false" ma:showField="Key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7" nillable="true" ma:displayName="Language" ma:list="{68445780-4283-43b4-aad2-1fc4dc5f3482}" ma:internalName="Language" ma:readOnly="fals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Channel" ma:index="8" nillable="true" ma:displayName="SalesChannel" ma:list="{301a598e-3474-4381-9c1f-829689d8b57b}" ma:internalName="SalesChannel" ma:readOnly="false" ma:showField="SALES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and" ma:index="9" nillable="true" ma:displayName="Brand" ma:list="{b92587f4-cafb-48a8-9d85-521e677a1cf5}" ma:internalName="Brand" ma:readOnly="false" ma:showField="BRAND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" ma:index="10" nillable="true" ma:displayName="Product" ma:list="{297b7c7a-5d0d-4982-9702-ea99fbb4a83e}" ma:internalName="Product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" ma:index="11" nillable="true" ma:displayName="Category" ma:list="{86fa95bb-c809-49ce-a1fb-f4fb7b1949a0}" ma:internalName="Category" ma:readOnly="false" ma:showField="ASSETCATEGO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Type" ma:index="12" nillable="true" ma:displayName="AssetType" ma:list="{7cf49b1b-e7dc-4c4d-adb7-5b3a783227c9}" ma:internalName="AssetType" ma:readOnly="false" ma:showField="ASSETTYPE_ID" ma:web="d2b0125b-2e6a-4122-affe-42934978f63b">
      <xsd:simpleType>
        <xsd:restriction base="dms:Lookup"/>
      </xsd:simpleType>
    </xsd:element>
    <xsd:element name="LiteratureType" ma:index="13" nillable="true" ma:displayName="LiteratureType" ma:description="BROCHURES, LEAFLETS, SPEC SHEETS &amp; RECOMMENDED PARTS ARE PUBLIC" ma:indexed="true" ma:list="{8c2f526d-9f00-4fcb-8da9-65219fb1fc57}" ma:internalName="LiteratureType" ma:readOnly="false" ma:showField="LITERATURETYPE_ID" ma:web="d2b0125b-2e6a-4122-affe-42934978f63b">
      <xsd:simpleType>
        <xsd:restriction base="dms:Lookup"/>
      </xsd:simpleType>
    </xsd:element>
    <xsd:element name="Innovation" ma:index="14" nillable="true" ma:displayName="Innovation" ma:list="{7288d138-aaf8-434c-b798-6f31447b8d88}" ma:internalName="Innovation" ma:showField="INNOV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15" nillable="true" ma:displayName="Applications" ma:list="{da2ac9bf-3537-4670-a3ae-d8d75070d1b9}" ma:internalName="Applications" ma:showField="APPLIC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ustry" ma:index="16" nillable="true" ma:displayName="Industry" ma:list="{d4223f80-87ca-4d48-85c1-b11f26073d7b}" ma:internalName="Industry" ma:showField="INDUST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ld_x002d_To" ma:index="17" nillable="true" ma:displayName="Sold-To" ma:internalName="Sold_x002d_To">
      <xsd:simpleType>
        <xsd:restriction base="dms:Text"/>
      </xsd:simpleType>
    </xsd:element>
    <xsd:element name="SalesDistrictTitle" ma:index="20" nillable="true" ma:displayName="SalesDistrictTitle" ma:list="{50370e94-047c-45fb-b566-fc64f91bea86}" ma:internalName="SalesDistrict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Status" ma:index="21" nillable="true" ma:displayName="ProductStatus" ma:list="{297B7C7A-5D0D-4982-9702-EA99FBB4A83E}" ma:internalName="ProductStatus" ma:readOnly="true" ma:showField="CalculatedStatus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Type" ma:index="26" nillable="true" ma:displayName="SecurityType" ma:default="Secured Only" ma:format="Dropdown" ma:internalName="SecurityType">
      <xsd:simpleType>
        <xsd:restriction base="dms:Choice">
          <xsd:enumeration value="Public"/>
          <xsd:enumeration value="Secured Only"/>
        </xsd:restriction>
      </xsd:simpleType>
    </xsd:element>
    <xsd:element name="CategoryTitle" ma:index="27" nillable="true" ma:displayName="CategoryTitle" ma:list="{86fa95bb-c809-49ce-a1fb-f4fb7b1949a0}" ma:internalName="Category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Group" ma:index="28" nillable="true" ma:displayName="CustomerGroup" ma:list="{1d487369-79c1-471a-aef5-6554842fae80}" ma:internalName="CustomerGroup" ma:showField="CustomerGroup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_x0020_Name" ma:index="29" nillable="true" ma:displayName="Customer Name" ma:list="{a26128da-408a-40e4-8f46-322bff40bfec}" ma:internalName="Customer_x0020_Nam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Type xmlns="0376508a-3691-412d-a127-f3009102e432">Secured Only</SecurityType>
    <UserRoles xmlns="0376508a-3691-412d-a127-f3009102e432"/>
    <SalesOrg xmlns="0376508a-3691-412d-a127-f3009102e432">
      <Value>9</Value>
    </SalesOrg>
    <Innovation xmlns="0376508a-3691-412d-a127-f3009102e432">
      <Value>5</Value>
    </Innovation>
    <Sold_x002d_To xmlns="0376508a-3691-412d-a127-f3009102e432" xsi:nil="true"/>
    <CustomerGroup xmlns="0376508a-3691-412d-a127-f3009102e432"/>
    <SalesDistrict xmlns="0376508a-3691-412d-a127-f3009102e432">
      <Value>3</Value>
    </SalesDistrict>
    <Customer_x0020_Name xmlns="0376508a-3691-412d-a127-f3009102e432" xsi:nil="true"/>
    <Category xmlns="0376508a-3691-412d-a127-f3009102e432">
      <Value>3</Value>
    </Category>
    <MarketingChannel xmlns="0376508a-3691-412d-a127-f3009102e432">
      <Value>10</Value>
      <Value>16</Value>
      <Value>12</Value>
      <Value>8</Value>
      <Value>15</Value>
    </MarketingChannel>
    <SalesChannel xmlns="0376508a-3691-412d-a127-f3009102e432">
      <Value>6</Value>
    </SalesChannel>
    <Brand xmlns="0376508a-3691-412d-a127-f3009102e432">
      <Value>6</Value>
      <Value>1</Value>
    </Brand>
    <Language xmlns="0376508a-3691-412d-a127-f3009102e432">
      <Value>1</Value>
    </Language>
    <Applications xmlns="0376508a-3691-412d-a127-f3009102e432"/>
    <Country xmlns="0376508a-3691-412d-a127-f3009102e432"/>
    <LiteratureType xmlns="0376508a-3691-412d-a127-f3009102e432">20</LiteratureType>
    <Industry xmlns="0376508a-3691-412d-a127-f3009102e432"/>
    <Product xmlns="0376508a-3691-412d-a127-f3009102e432">
      <Value>204</Value>
    </Product>
    <AssetType xmlns="0376508a-3691-412d-a127-f3009102e432">36</AssetType>
  </documentManagement>
</p:properties>
</file>

<file path=customXml/itemProps1.xml><?xml version="1.0" encoding="utf-8"?>
<ds:datastoreItem xmlns:ds="http://schemas.openxmlformats.org/officeDocument/2006/customXml" ds:itemID="{FE25D980-E48E-4173-9F14-4FECD8AF93AD}"/>
</file>

<file path=customXml/itemProps2.xml><?xml version="1.0" encoding="utf-8"?>
<ds:datastoreItem xmlns:ds="http://schemas.openxmlformats.org/officeDocument/2006/customXml" ds:itemID="{37689BA3-C8C6-4749-B8F9-CAC60398E37A}"/>
</file>

<file path=customXml/itemProps3.xml><?xml version="1.0" encoding="utf-8"?>
<ds:datastoreItem xmlns:ds="http://schemas.openxmlformats.org/officeDocument/2006/customXml" ds:itemID="{FED51CAE-0CA7-4E89-B144-BE28A7CF4D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US-5000Sc-Distr-US-List&amp;Net</vt:lpstr>
      <vt:lpstr>US-5000Sc-Distr-US-List</vt:lpstr>
      <vt:lpstr>..</vt:lpstr>
      <vt:lpstr>.</vt:lpstr>
    </vt:vector>
  </TitlesOfParts>
  <Company>Tennant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Orbio 5000-Sc US Distributor Price Pages</dc:title>
  <dc:creator>jjn</dc:creator>
  <cp:lastModifiedBy>Abbas, Kayla</cp:lastModifiedBy>
  <cp:lastPrinted>2014-01-26T14:39:21Z</cp:lastPrinted>
  <dcterms:created xsi:type="dcterms:W3CDTF">2011-10-11T01:44:47Z</dcterms:created>
  <dcterms:modified xsi:type="dcterms:W3CDTF">2015-06-08T21:26:22Z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0x01010044891378B513214FBD163B593C0FE3ED</vt:lpwstr>
  </property>
  <property fmtid="{D5CDD505-2E9C-101B-9397-08002B2CF9AE}" pid="3" name="Order">
    <vt:r8>2091500</vt:r8>
  </property>
</Properties>
</file>